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externalLinks/externalLink37.xml" ContentType="application/vnd.openxmlformats-officedocument.spreadsheetml.externalLink+xml"/>
  <Override PartName="/xl/externalLinks/externalLink38.xml" ContentType="application/vnd.openxmlformats-officedocument.spreadsheetml.externalLink+xml"/>
  <Override PartName="/xl/externalLinks/externalLink39.xml" ContentType="application/vnd.openxmlformats-officedocument.spreadsheetml.externalLink+xml"/>
  <Override PartName="/xl/externalLinks/externalLink40.xml" ContentType="application/vnd.openxmlformats-officedocument.spreadsheetml.externalLink+xml"/>
  <Override PartName="/xl/externalLinks/externalLink41.xml" ContentType="application/vnd.openxmlformats-officedocument.spreadsheetml.externalLink+xml"/>
  <Override PartName="/xl/externalLinks/externalLink42.xml" ContentType="application/vnd.openxmlformats-officedocument.spreadsheetml.externalLink+xml"/>
  <Override PartName="/xl/externalLinks/externalLink43.xml" ContentType="application/vnd.openxmlformats-officedocument.spreadsheetml.externalLink+xml"/>
  <Override PartName="/xl/externalLinks/externalLink44.xml" ContentType="application/vnd.openxmlformats-officedocument.spreadsheetml.externalLink+xml"/>
  <Override PartName="/xl/externalLinks/externalLink45.xml" ContentType="application/vnd.openxmlformats-officedocument.spreadsheetml.externalLink+xml"/>
  <Override PartName="/xl/externalLinks/externalLink46.xml" ContentType="application/vnd.openxmlformats-officedocument.spreadsheetml.externalLink+xml"/>
  <Override PartName="/xl/externalLinks/externalLink47.xml" ContentType="application/vnd.openxmlformats-officedocument.spreadsheetml.externalLink+xml"/>
  <Override PartName="/xl/externalLinks/externalLink48.xml" ContentType="application/vnd.openxmlformats-officedocument.spreadsheetml.externalLink+xml"/>
  <Override PartName="/xl/externalLinks/externalLink49.xml" ContentType="application/vnd.openxmlformats-officedocument.spreadsheetml.externalLink+xml"/>
  <Override PartName="/xl/externalLinks/externalLink50.xml" ContentType="application/vnd.openxmlformats-officedocument.spreadsheetml.externalLink+xml"/>
  <Override PartName="/xl/externalLinks/externalLink51.xml" ContentType="application/vnd.openxmlformats-officedocument.spreadsheetml.externalLink+xml"/>
  <Override PartName="/xl/externalLinks/externalLink52.xml" ContentType="application/vnd.openxmlformats-officedocument.spreadsheetml.externalLink+xml"/>
  <Override PartName="/xl/externalLinks/externalLink53.xml" ContentType="application/vnd.openxmlformats-officedocument.spreadsheetml.externalLink+xml"/>
  <Override PartName="/xl/externalLinks/externalLink54.xml" ContentType="application/vnd.openxmlformats-officedocument.spreadsheetml.externalLink+xml"/>
  <Override PartName="/xl/externalLinks/externalLink55.xml" ContentType="application/vnd.openxmlformats-officedocument.spreadsheetml.externalLink+xml"/>
  <Override PartName="/xl/externalLinks/externalLink56.xml" ContentType="application/vnd.openxmlformats-officedocument.spreadsheetml.externalLink+xml"/>
  <Override PartName="/xl/externalLinks/externalLink57.xml" ContentType="application/vnd.openxmlformats-officedocument.spreadsheetml.externalLink+xml"/>
  <Override PartName="/xl/externalLinks/externalLink58.xml" ContentType="application/vnd.openxmlformats-officedocument.spreadsheetml.externalLink+xml"/>
  <Override PartName="/xl/externalLinks/externalLink59.xml" ContentType="application/vnd.openxmlformats-officedocument.spreadsheetml.externalLink+xml"/>
  <Override PartName="/xl/externalLinks/externalLink60.xml" ContentType="application/vnd.openxmlformats-officedocument.spreadsheetml.externalLink+xml"/>
  <Override PartName="/xl/externalLinks/externalLink61.xml" ContentType="application/vnd.openxmlformats-officedocument.spreadsheetml.externalLink+xml"/>
  <Override PartName="/xl/externalLinks/externalLink62.xml" ContentType="application/vnd.openxmlformats-officedocument.spreadsheetml.externalLink+xml"/>
  <Override PartName="/xl/externalLinks/externalLink63.xml" ContentType="application/vnd.openxmlformats-officedocument.spreadsheetml.externalLink+xml"/>
  <Override PartName="/xl/externalLinks/externalLink64.xml" ContentType="application/vnd.openxmlformats-officedocument.spreadsheetml.externalLink+xml"/>
  <Override PartName="/xl/externalLinks/externalLink65.xml" ContentType="application/vnd.openxmlformats-officedocument.spreadsheetml.externalLink+xml"/>
  <Override PartName="/xl/externalLinks/externalLink66.xml" ContentType="application/vnd.openxmlformats-officedocument.spreadsheetml.externalLink+xml"/>
  <Override PartName="/xl/externalLinks/externalLink67.xml" ContentType="application/vnd.openxmlformats-officedocument.spreadsheetml.externalLink+xml"/>
  <Override PartName="/xl/externalLinks/externalLink68.xml" ContentType="application/vnd.openxmlformats-officedocument.spreadsheetml.externalLink+xml"/>
  <Override PartName="/xl/externalLinks/externalLink69.xml" ContentType="application/vnd.openxmlformats-officedocument.spreadsheetml.externalLink+xml"/>
  <Override PartName="/xl/externalLinks/externalLink70.xml" ContentType="application/vnd.openxmlformats-officedocument.spreadsheetml.externalLink+xml"/>
  <Override PartName="/xl/externalLinks/externalLink71.xml" ContentType="application/vnd.openxmlformats-officedocument.spreadsheetml.externalLink+xml"/>
  <Override PartName="/xl/externalLinks/externalLink72.xml" ContentType="application/vnd.openxmlformats-officedocument.spreadsheetml.externalLink+xml"/>
  <Override PartName="/xl/externalLinks/externalLink73.xml" ContentType="application/vnd.openxmlformats-officedocument.spreadsheetml.externalLink+xml"/>
  <Override PartName="/xl/externalLinks/externalLink74.xml" ContentType="application/vnd.openxmlformats-officedocument.spreadsheetml.externalLink+xml"/>
  <Override PartName="/xl/externalLinks/externalLink75.xml" ContentType="application/vnd.openxmlformats-officedocument.spreadsheetml.externalLink+xml"/>
  <Override PartName="/xl/externalLinks/externalLink76.xml" ContentType="application/vnd.openxmlformats-officedocument.spreadsheetml.externalLink+xml"/>
  <Override PartName="/xl/externalLinks/externalLink77.xml" ContentType="application/vnd.openxmlformats-officedocument.spreadsheetml.externalLink+xml"/>
  <Override PartName="/xl/externalLinks/externalLink78.xml" ContentType="application/vnd.openxmlformats-officedocument.spreadsheetml.externalLink+xml"/>
  <Override PartName="/xl/externalLinks/externalLink79.xml" ContentType="application/vnd.openxmlformats-officedocument.spreadsheetml.externalLink+xml"/>
  <Override PartName="/xl/externalLinks/externalLink80.xml" ContentType="application/vnd.openxmlformats-officedocument.spreadsheetml.externalLink+xml"/>
  <Override PartName="/xl/externalLinks/externalLink81.xml" ContentType="application/vnd.openxmlformats-officedocument.spreadsheetml.externalLink+xml"/>
  <Override PartName="/xl/externalLinks/externalLink82.xml" ContentType="application/vnd.openxmlformats-officedocument.spreadsheetml.externalLink+xml"/>
  <Override PartName="/xl/externalLinks/externalLink83.xml" ContentType="application/vnd.openxmlformats-officedocument.spreadsheetml.externalLink+xml"/>
  <Override PartName="/xl/externalLinks/externalLink84.xml" ContentType="application/vnd.openxmlformats-officedocument.spreadsheetml.externalLink+xml"/>
  <Override PartName="/xl/externalLinks/externalLink8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filterPrivacy="1"/>
  <xr:revisionPtr revIDLastSave="0" documentId="13_ncr:1_{5D7C9248-770E-4675-8DB8-A45C61EB287C}" xr6:coauthVersionLast="47" xr6:coauthVersionMax="47" xr10:uidLastSave="{00000000-0000-0000-0000-000000000000}"/>
  <bookViews>
    <workbookView xWindow="1230" yWindow="330" windowWidth="26820" windowHeight="14970" tabRatio="750" activeTab="4" xr2:uid="{00000000-000D-0000-FFFF-FFFF00000000}"/>
  </bookViews>
  <sheets>
    <sheet name="表紙 " sheetId="188" r:id="rId1"/>
    <sheet name="種目" sheetId="88" r:id="rId2"/>
    <sheet name="科目" sheetId="89" r:id="rId3"/>
    <sheet name="中科目" sheetId="177" r:id="rId4"/>
    <sheet name="細目" sheetId="185" r:id="rId5"/>
    <sheet name="別紙明細" sheetId="189" r:id="rId6"/>
  </sheets>
  <externalReferences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  <externalReference r:id="rId47"/>
    <externalReference r:id="rId48"/>
    <externalReference r:id="rId49"/>
    <externalReference r:id="rId50"/>
    <externalReference r:id="rId51"/>
    <externalReference r:id="rId52"/>
    <externalReference r:id="rId53"/>
    <externalReference r:id="rId54"/>
    <externalReference r:id="rId55"/>
    <externalReference r:id="rId56"/>
    <externalReference r:id="rId57"/>
    <externalReference r:id="rId58"/>
    <externalReference r:id="rId59"/>
    <externalReference r:id="rId60"/>
    <externalReference r:id="rId61"/>
    <externalReference r:id="rId62"/>
    <externalReference r:id="rId63"/>
    <externalReference r:id="rId64"/>
    <externalReference r:id="rId65"/>
    <externalReference r:id="rId66"/>
    <externalReference r:id="rId67"/>
    <externalReference r:id="rId68"/>
    <externalReference r:id="rId69"/>
    <externalReference r:id="rId70"/>
    <externalReference r:id="rId71"/>
    <externalReference r:id="rId72"/>
    <externalReference r:id="rId73"/>
    <externalReference r:id="rId74"/>
    <externalReference r:id="rId75"/>
    <externalReference r:id="rId76"/>
    <externalReference r:id="rId77"/>
    <externalReference r:id="rId78"/>
    <externalReference r:id="rId79"/>
    <externalReference r:id="rId80"/>
    <externalReference r:id="rId81"/>
    <externalReference r:id="rId82"/>
    <externalReference r:id="rId83"/>
    <externalReference r:id="rId84"/>
    <externalReference r:id="rId85"/>
    <externalReference r:id="rId86"/>
    <externalReference r:id="rId87"/>
    <externalReference r:id="rId88"/>
    <externalReference r:id="rId89"/>
    <externalReference r:id="rId90"/>
    <externalReference r:id="rId91"/>
  </externalReferences>
  <definedNames>
    <definedName name="_">[1]代価表!#REF!</definedName>
    <definedName name="__________a1">[0]!__________a1</definedName>
    <definedName name="__________a10">[0]!__________a10</definedName>
    <definedName name="__________a11">[0]!__________a11</definedName>
    <definedName name="__________a12">[0]!__________a12</definedName>
    <definedName name="__________a13">[0]!__________a13</definedName>
    <definedName name="__________a14">[0]!__________a14</definedName>
    <definedName name="__________a2">[0]!__________a2</definedName>
    <definedName name="__________a3">[0]!__________a3</definedName>
    <definedName name="__________a4">[0]!__________a4</definedName>
    <definedName name="__________a5">[0]!__________a5</definedName>
    <definedName name="__________a6">[0]!__________a6</definedName>
    <definedName name="__________a7">[0]!__________a7</definedName>
    <definedName name="__________a8">[0]!__________a8</definedName>
    <definedName name="__________a9">[0]!__________a9</definedName>
    <definedName name="__________f1">[0]!__________f1</definedName>
    <definedName name="__________f10">[0]!__________f10</definedName>
    <definedName name="__________f11">[0]!__________f11</definedName>
    <definedName name="__________f12">[0]!__________f12</definedName>
    <definedName name="__________f13">[0]!__________f13</definedName>
    <definedName name="__________f14">[0]!__________f14</definedName>
    <definedName name="__________f15">[0]!__________f15</definedName>
    <definedName name="__________f2">[0]!__________f2</definedName>
    <definedName name="__________f3">[0]!__________f3</definedName>
    <definedName name="__________f4">[0]!__________f4</definedName>
    <definedName name="__________f5">[0]!__________f5</definedName>
    <definedName name="__________f6">[0]!__________f6</definedName>
    <definedName name="__________f7">[0]!__________f7</definedName>
    <definedName name="__________f8">[0]!__________f8</definedName>
    <definedName name="__________f9">[0]!__________f9</definedName>
    <definedName name="_________a1">[0]!_________a1</definedName>
    <definedName name="_________a10">[0]!_________a10</definedName>
    <definedName name="_________a11">[0]!_________a11</definedName>
    <definedName name="_________a12">[0]!_________a12</definedName>
    <definedName name="_________a13">[0]!_________a13</definedName>
    <definedName name="_________a14">[0]!_________a14</definedName>
    <definedName name="_________a2">[0]!_________a2</definedName>
    <definedName name="_________a3">[0]!_________a3</definedName>
    <definedName name="_________a4">[0]!_________a4</definedName>
    <definedName name="_________a5">[0]!_________a5</definedName>
    <definedName name="_________a6">[0]!_________a6</definedName>
    <definedName name="_________a7">[0]!_________a7</definedName>
    <definedName name="_________a8">[0]!_________a8</definedName>
    <definedName name="_________a9">[0]!_________a9</definedName>
    <definedName name="_________f1">[0]!_________f1</definedName>
    <definedName name="_________f10">[0]!_________f10</definedName>
    <definedName name="_________f11">[0]!_________f11</definedName>
    <definedName name="_________f12">[0]!_________f12</definedName>
    <definedName name="_________f13">[0]!_________f13</definedName>
    <definedName name="_________f14">[0]!_________f14</definedName>
    <definedName name="_________f15">[0]!_________f15</definedName>
    <definedName name="_________f2">[0]!_________f2</definedName>
    <definedName name="_________f3">[0]!_________f3</definedName>
    <definedName name="_________f4">[0]!_________f4</definedName>
    <definedName name="_________f5">[0]!_________f5</definedName>
    <definedName name="_________f6">[0]!_________f6</definedName>
    <definedName name="_________f7">[0]!_________f7</definedName>
    <definedName name="_________f8">[0]!_________f8</definedName>
    <definedName name="_________f9">[0]!_________f9</definedName>
    <definedName name="________a1">[0]!________a1</definedName>
    <definedName name="________a10">[0]!________a10</definedName>
    <definedName name="________a11">[0]!________a11</definedName>
    <definedName name="________a12">[0]!________a12</definedName>
    <definedName name="________a13">[0]!________a13</definedName>
    <definedName name="________a14">[0]!________a14</definedName>
    <definedName name="________a2">[0]!________a2</definedName>
    <definedName name="________a3">[0]!________a3</definedName>
    <definedName name="________a4">[0]!________a4</definedName>
    <definedName name="________a5">[0]!________a5</definedName>
    <definedName name="________a6">[0]!________a6</definedName>
    <definedName name="________a7">[0]!________a7</definedName>
    <definedName name="________a8">[0]!________a8</definedName>
    <definedName name="________a9">[0]!________a9</definedName>
    <definedName name="________f1">[0]!________f1</definedName>
    <definedName name="________f10">[0]!________f10</definedName>
    <definedName name="________f11">[0]!________f11</definedName>
    <definedName name="________f12">[0]!________f12</definedName>
    <definedName name="________f13">[0]!________f13</definedName>
    <definedName name="________f14">[0]!________f14</definedName>
    <definedName name="________f15">[0]!________f15</definedName>
    <definedName name="________f2">[0]!________f2</definedName>
    <definedName name="________f3">[0]!________f3</definedName>
    <definedName name="________f30">[0]!________f30</definedName>
    <definedName name="________f4">[0]!________f4</definedName>
    <definedName name="________f5">[0]!________f5</definedName>
    <definedName name="________f6">[0]!________f6</definedName>
    <definedName name="________f7">[0]!________f7</definedName>
    <definedName name="________f8">[0]!________f8</definedName>
    <definedName name="________f9">[0]!________f9</definedName>
    <definedName name="_______01">#REF!</definedName>
    <definedName name="_______02">#REF!</definedName>
    <definedName name="_______03">#REF!</definedName>
    <definedName name="_______04">#REF!</definedName>
    <definedName name="_______05">#REF!</definedName>
    <definedName name="_______06">#REF!</definedName>
    <definedName name="_______07">#REF!</definedName>
    <definedName name="_______08">#REF!</definedName>
    <definedName name="_______09">#REF!</definedName>
    <definedName name="_______1">#REF!</definedName>
    <definedName name="_______10">#REF!</definedName>
    <definedName name="_______11">#REF!</definedName>
    <definedName name="_______12">#REF!</definedName>
    <definedName name="_______13">#REF!</definedName>
    <definedName name="_______14">#REF!</definedName>
    <definedName name="_______15">#REF!</definedName>
    <definedName name="_______16">#REF!</definedName>
    <definedName name="_______17">#REF!</definedName>
    <definedName name="_______18">#REF!</definedName>
    <definedName name="_______19">#REF!</definedName>
    <definedName name="_______2">#REF!</definedName>
    <definedName name="_______20">#REF!</definedName>
    <definedName name="_______21">#REF!</definedName>
    <definedName name="_______22">#REF!</definedName>
    <definedName name="_______23">#REF!</definedName>
    <definedName name="_______24">#REF!</definedName>
    <definedName name="_______3">#REF!</definedName>
    <definedName name="_______31">#REF!</definedName>
    <definedName name="_______32">#REF!</definedName>
    <definedName name="_______4">#REF!</definedName>
    <definedName name="_______5">#REF!</definedName>
    <definedName name="_______6">#REF!</definedName>
    <definedName name="_______62">#REF!</definedName>
    <definedName name="_______7">#REF!</definedName>
    <definedName name="_______8">#REF!</definedName>
    <definedName name="_______9">#REF!</definedName>
    <definedName name="_______95_370">[2]電気!#REF!</definedName>
    <definedName name="_______a1">[0]!_______a1</definedName>
    <definedName name="_______a10">[0]!_______a10</definedName>
    <definedName name="_______a11">[0]!_______a11</definedName>
    <definedName name="_______a12">[0]!_______a12</definedName>
    <definedName name="_______a13">[0]!_______a13</definedName>
    <definedName name="_______a14">[0]!_______a14</definedName>
    <definedName name="_______a2">[0]!_______a2</definedName>
    <definedName name="_______a3">[0]!_______a3</definedName>
    <definedName name="_______a4">[0]!_______a4</definedName>
    <definedName name="_______a5">[0]!_______a5</definedName>
    <definedName name="_______a6">[0]!_______a6</definedName>
    <definedName name="_______a7">[0]!_______a7</definedName>
    <definedName name="_______a8">[0]!_______a8</definedName>
    <definedName name="_______a9">[0]!_______a9</definedName>
    <definedName name="_______f1">[0]!_______f1</definedName>
    <definedName name="_______f10">[0]!_______f10</definedName>
    <definedName name="_______f11">[0]!_______f11</definedName>
    <definedName name="_______f12">[0]!_______f12</definedName>
    <definedName name="_______f13">[0]!_______f13</definedName>
    <definedName name="_______f14">[0]!_______f14</definedName>
    <definedName name="_______f15">[0]!_______f15</definedName>
    <definedName name="_______f2">[0]!_______f2</definedName>
    <definedName name="_______f3">[0]!_______f3</definedName>
    <definedName name="_______f30">[0]!_______f30</definedName>
    <definedName name="_______f4">[0]!_______f4</definedName>
    <definedName name="_______f5">[0]!_______f5</definedName>
    <definedName name="_______f6">[0]!_______f6</definedName>
    <definedName name="_______f7">[0]!_______f7</definedName>
    <definedName name="_______f8">[0]!_______f8</definedName>
    <definedName name="_______f9">[0]!_______f9</definedName>
    <definedName name="______01">#REF!</definedName>
    <definedName name="______02">#REF!</definedName>
    <definedName name="______03">#REF!</definedName>
    <definedName name="______04">#REF!</definedName>
    <definedName name="______05">#REF!</definedName>
    <definedName name="______06">#REF!</definedName>
    <definedName name="______07">#REF!</definedName>
    <definedName name="______08">#REF!</definedName>
    <definedName name="______09">#REF!</definedName>
    <definedName name="______1">#REF!</definedName>
    <definedName name="______10">#REF!</definedName>
    <definedName name="______11">#REF!</definedName>
    <definedName name="______12">#REF!</definedName>
    <definedName name="______13">#REF!</definedName>
    <definedName name="______14">#REF!</definedName>
    <definedName name="______15">#REF!</definedName>
    <definedName name="______16">#REF!</definedName>
    <definedName name="______17">#REF!</definedName>
    <definedName name="______18">#REF!</definedName>
    <definedName name="______19">#REF!</definedName>
    <definedName name="______2">#REF!</definedName>
    <definedName name="______20">#REF!</definedName>
    <definedName name="______21">#REF!</definedName>
    <definedName name="______22">#REF!</definedName>
    <definedName name="______23">#REF!</definedName>
    <definedName name="______24">#REF!</definedName>
    <definedName name="______3">#REF!</definedName>
    <definedName name="______31">#REF!</definedName>
    <definedName name="______32">#REF!</definedName>
    <definedName name="______4">#REF!</definedName>
    <definedName name="______5">#REF!</definedName>
    <definedName name="______501">#REF!</definedName>
    <definedName name="______502">#REF!</definedName>
    <definedName name="______503">#REF!</definedName>
    <definedName name="______504">#REF!</definedName>
    <definedName name="______505">#REF!</definedName>
    <definedName name="______51">#REF!</definedName>
    <definedName name="______52">#REF!</definedName>
    <definedName name="______6">#REF!</definedName>
    <definedName name="______601">#REF!</definedName>
    <definedName name="______602">#REF!</definedName>
    <definedName name="______603">#REF!</definedName>
    <definedName name="______604">#REF!</definedName>
    <definedName name="______605">#REF!</definedName>
    <definedName name="______606">#REF!</definedName>
    <definedName name="______607">#REF!</definedName>
    <definedName name="______608">#REF!</definedName>
    <definedName name="______609">#REF!</definedName>
    <definedName name="______61">#REF!</definedName>
    <definedName name="______610">#REF!</definedName>
    <definedName name="______611">#REF!</definedName>
    <definedName name="______612">#REF!</definedName>
    <definedName name="______613">#REF!</definedName>
    <definedName name="______614">#REF!</definedName>
    <definedName name="______615">#REF!</definedName>
    <definedName name="______616">#REF!</definedName>
    <definedName name="______617">#REF!</definedName>
    <definedName name="______618">#REF!</definedName>
    <definedName name="______619">#REF!</definedName>
    <definedName name="______62">#REF!</definedName>
    <definedName name="______620">#REF!</definedName>
    <definedName name="______7">#REF!</definedName>
    <definedName name="______701">#REF!</definedName>
    <definedName name="______702">#REF!</definedName>
    <definedName name="______703">#REF!</definedName>
    <definedName name="______704">#REF!</definedName>
    <definedName name="______705">#REF!</definedName>
    <definedName name="______706">#REF!</definedName>
    <definedName name="______707">#REF!</definedName>
    <definedName name="______708">#REF!</definedName>
    <definedName name="______709">#REF!</definedName>
    <definedName name="______710">#REF!</definedName>
    <definedName name="______8">#REF!</definedName>
    <definedName name="______9">#REF!</definedName>
    <definedName name="______95_370_2">#REF!</definedName>
    <definedName name="______95_370_3">#REF!</definedName>
    <definedName name="______a1">[0]!______a1</definedName>
    <definedName name="______a10">[0]!______a10</definedName>
    <definedName name="______a11">[0]!______a11</definedName>
    <definedName name="______a12">[0]!______a12</definedName>
    <definedName name="______a13">[0]!______a13</definedName>
    <definedName name="______a14">[0]!______a14</definedName>
    <definedName name="______a2">[0]!______a2</definedName>
    <definedName name="______a3">[0]!______a3</definedName>
    <definedName name="______a4">[0]!______a4</definedName>
    <definedName name="______a5">[0]!______a5</definedName>
    <definedName name="______a6">[0]!______a6</definedName>
    <definedName name="______a7">[0]!______a7</definedName>
    <definedName name="______a8">[0]!______a8</definedName>
    <definedName name="______a9">[0]!______a9</definedName>
    <definedName name="______C">#REF!</definedName>
    <definedName name="______DAT1">#N/A</definedName>
    <definedName name="______DAT2">#N/A</definedName>
    <definedName name="______DAT3">#N/A</definedName>
    <definedName name="______DAT4">#N/A</definedName>
    <definedName name="______DAT5">#N/A</definedName>
    <definedName name="______f1">[0]!______f1</definedName>
    <definedName name="______f10">[0]!______f10</definedName>
    <definedName name="______f11">[0]!______f11</definedName>
    <definedName name="______f12">[0]!______f12</definedName>
    <definedName name="______f13">[0]!______f13</definedName>
    <definedName name="______f14">[0]!______f14</definedName>
    <definedName name="______f15">[0]!______f15</definedName>
    <definedName name="______f2">[0]!______f2</definedName>
    <definedName name="______f3">[0]!______f3</definedName>
    <definedName name="______f30">[0]!______f30</definedName>
    <definedName name="______f4">[0]!______f4</definedName>
    <definedName name="______f5">[0]!______f5</definedName>
    <definedName name="______f6">[0]!______f6</definedName>
    <definedName name="______f7">[0]!______f7</definedName>
    <definedName name="______f8">[0]!______f8</definedName>
    <definedName name="______f9">[0]!______f9</definedName>
    <definedName name="______h2">[3]立木調査!#REF!</definedName>
    <definedName name="______HYO01">#N/A</definedName>
    <definedName name="______HYO02">[4]仕訳書!#REF!</definedName>
    <definedName name="______HYO03">[4]仕訳書!#REF!</definedName>
    <definedName name="______HYO04">[4]仕訳書!#REF!</definedName>
    <definedName name="______HYO05">[4]仕訳書!#REF!</definedName>
    <definedName name="______HYO06">[4]仕訳書!#REF!</definedName>
    <definedName name="______HYO07">[4]仕訳書!#REF!</definedName>
    <definedName name="______HYO08">[4]仕訳書!#REF!</definedName>
    <definedName name="______HYO09">[4]仕訳書!#REF!</definedName>
    <definedName name="______HYO10">[4]仕訳書!#REF!</definedName>
    <definedName name="______HYO11">[4]仕訳書!#REF!</definedName>
    <definedName name="______HYO12">[4]仕訳書!#REF!</definedName>
    <definedName name="______HYO13">[4]仕訳書!#REF!</definedName>
    <definedName name="______HYO14">[4]仕訳書!#REF!</definedName>
    <definedName name="______HYO15">[4]仕訳書!#REF!</definedName>
    <definedName name="______HYO16">[4]仕訳書!#REF!</definedName>
    <definedName name="______HYO17">[4]仕訳書!#REF!</definedName>
    <definedName name="______HYO18">[4]仕訳書!#REF!</definedName>
    <definedName name="______HYO19">#N/A</definedName>
    <definedName name="______HYO20">#N/A</definedName>
    <definedName name="______HYO21">#N/A</definedName>
    <definedName name="______HYO22">#N/A</definedName>
    <definedName name="______HYO23">#N/A</definedName>
    <definedName name="______HYO24">#N/A</definedName>
    <definedName name="______HYO25">#N/A</definedName>
    <definedName name="______HYO26">#N/A</definedName>
    <definedName name="______HYO27">#N/A</definedName>
    <definedName name="______HYO28">#N/A</definedName>
    <definedName name="______HYO29">#N/A</definedName>
    <definedName name="______HYO30">#N/A</definedName>
    <definedName name="______HYO31">#N/A</definedName>
    <definedName name="______HYO32">#N/A</definedName>
    <definedName name="______HYO33">[5]仕訳書!#REF!</definedName>
    <definedName name="______HYO35">[5]仕訳書!#REF!</definedName>
    <definedName name="______OK2">#REF!</definedName>
    <definedName name="______OK3">#REF!</definedName>
    <definedName name="______PA1">#N/A</definedName>
    <definedName name="______PA2">#N/A</definedName>
    <definedName name="______PA3">#N/A</definedName>
    <definedName name="______PA4">#N/A</definedName>
    <definedName name="______PA5">#N/A</definedName>
    <definedName name="______PRT2">#REF!</definedName>
    <definedName name="______SS1">#N/A</definedName>
    <definedName name="______SS2">#N/A</definedName>
    <definedName name="______SS3">#N/A</definedName>
    <definedName name="______SS4">#N/A</definedName>
    <definedName name="______SW1">#REF!</definedName>
    <definedName name="______SW2">#REF!</definedName>
    <definedName name="_____01">#REF!</definedName>
    <definedName name="_____02">#REF!</definedName>
    <definedName name="_____03">#REF!</definedName>
    <definedName name="_____04">#REF!</definedName>
    <definedName name="_____05">#REF!</definedName>
    <definedName name="_____06">#REF!</definedName>
    <definedName name="_____07">#REF!</definedName>
    <definedName name="_____08">#REF!</definedName>
    <definedName name="_____09">#REF!</definedName>
    <definedName name="_____1">#REF!</definedName>
    <definedName name="_____10">#REF!</definedName>
    <definedName name="_____11">#REF!</definedName>
    <definedName name="_____12">#REF!</definedName>
    <definedName name="_____13">#REF!</definedName>
    <definedName name="_____14">#REF!</definedName>
    <definedName name="_____15">#REF!</definedName>
    <definedName name="_____16">#REF!</definedName>
    <definedName name="_____17">#REF!</definedName>
    <definedName name="_____18">#REF!</definedName>
    <definedName name="_____19">#REF!</definedName>
    <definedName name="_____2">#REF!</definedName>
    <definedName name="_____20">#REF!</definedName>
    <definedName name="_____21">#REF!</definedName>
    <definedName name="_____22">#REF!</definedName>
    <definedName name="_____23">#REF!</definedName>
    <definedName name="_____24">#REF!</definedName>
    <definedName name="_____3">#REF!</definedName>
    <definedName name="_____31">#REF!</definedName>
    <definedName name="_____32">#REF!</definedName>
    <definedName name="_____4">#REF!</definedName>
    <definedName name="_____5">#REF!</definedName>
    <definedName name="_____501">#REF!</definedName>
    <definedName name="_____502">#REF!</definedName>
    <definedName name="_____503">#REF!</definedName>
    <definedName name="_____504">#REF!</definedName>
    <definedName name="_____505">#REF!</definedName>
    <definedName name="_____51">#REF!</definedName>
    <definedName name="_____52">#REF!</definedName>
    <definedName name="_____6">#REF!</definedName>
    <definedName name="_____601">#REF!</definedName>
    <definedName name="_____602">#REF!</definedName>
    <definedName name="_____603">#REF!</definedName>
    <definedName name="_____604">#REF!</definedName>
    <definedName name="_____605">#REF!</definedName>
    <definedName name="_____606">#REF!</definedName>
    <definedName name="_____607">#REF!</definedName>
    <definedName name="_____608">#REF!</definedName>
    <definedName name="_____609">#REF!</definedName>
    <definedName name="_____61">#REF!</definedName>
    <definedName name="_____610">#REF!</definedName>
    <definedName name="_____611">#REF!</definedName>
    <definedName name="_____612">#REF!</definedName>
    <definedName name="_____613">#REF!</definedName>
    <definedName name="_____614">#REF!</definedName>
    <definedName name="_____615">#REF!</definedName>
    <definedName name="_____616">#REF!</definedName>
    <definedName name="_____617">#REF!</definedName>
    <definedName name="_____618">#REF!</definedName>
    <definedName name="_____619">#REF!</definedName>
    <definedName name="_____62">#REF!</definedName>
    <definedName name="_____620">#REF!</definedName>
    <definedName name="_____7">#REF!</definedName>
    <definedName name="_____701">#REF!</definedName>
    <definedName name="_____702">#REF!</definedName>
    <definedName name="_____703">#REF!</definedName>
    <definedName name="_____704">#REF!</definedName>
    <definedName name="_____705">#REF!</definedName>
    <definedName name="_____706">#REF!</definedName>
    <definedName name="_____707">#REF!</definedName>
    <definedName name="_____708">#REF!</definedName>
    <definedName name="_____709">#REF!</definedName>
    <definedName name="_____710">#REF!</definedName>
    <definedName name="_____8">#REF!</definedName>
    <definedName name="_____9">#REF!</definedName>
    <definedName name="_____a1">[0]!_____a1</definedName>
    <definedName name="_____a10">[0]!_____a10</definedName>
    <definedName name="_____a11">[0]!_____a11</definedName>
    <definedName name="_____a12">[0]!_____a12</definedName>
    <definedName name="_____a13">[0]!_____a13</definedName>
    <definedName name="_____a14">[0]!_____a14</definedName>
    <definedName name="_____a2">[0]!_____a2</definedName>
    <definedName name="_____a3">[0]!_____a3</definedName>
    <definedName name="_____a4">[0]!_____a4</definedName>
    <definedName name="_____a5">[0]!_____a5</definedName>
    <definedName name="_____a6">[0]!_____a6</definedName>
    <definedName name="_____a7">[0]!_____a7</definedName>
    <definedName name="_____a8">[0]!_____a8</definedName>
    <definedName name="_____a9">[0]!_____a9</definedName>
    <definedName name="_____C">#REF!</definedName>
    <definedName name="_____DAT1">#N/A</definedName>
    <definedName name="_____DAT2">#N/A</definedName>
    <definedName name="_____DAT3">#N/A</definedName>
    <definedName name="_____DAT4">#N/A</definedName>
    <definedName name="_____DAT5">#N/A</definedName>
    <definedName name="_____f1">[0]!_____f1</definedName>
    <definedName name="_____f10">[0]!_____f10</definedName>
    <definedName name="_____f11">[0]!_____f11</definedName>
    <definedName name="_____f12">[0]!_____f12</definedName>
    <definedName name="_____f13">[0]!_____f13</definedName>
    <definedName name="_____f14">[0]!_____f14</definedName>
    <definedName name="_____f15">[0]!_____f15</definedName>
    <definedName name="_____f2">[0]!_____f2</definedName>
    <definedName name="_____f3">[0]!_____f3</definedName>
    <definedName name="_____f30">[0]!_____f30</definedName>
    <definedName name="_____f4">[0]!_____f4</definedName>
    <definedName name="_____f5">[0]!_____f5</definedName>
    <definedName name="_____f6">[0]!_____f6</definedName>
    <definedName name="_____f7">[0]!_____f7</definedName>
    <definedName name="_____f8">[0]!_____f8</definedName>
    <definedName name="_____f9">[0]!_____f9</definedName>
    <definedName name="_____h2">[3]立木調査!#REF!</definedName>
    <definedName name="_____HYO01">#N/A</definedName>
    <definedName name="_____HYO02">[4]仕訳書!#REF!</definedName>
    <definedName name="_____HYO03">[4]仕訳書!#REF!</definedName>
    <definedName name="_____HYO04">[4]仕訳書!#REF!</definedName>
    <definedName name="_____HYO05">[4]仕訳書!#REF!</definedName>
    <definedName name="_____HYO06">[4]仕訳書!#REF!</definedName>
    <definedName name="_____HYO07">[4]仕訳書!#REF!</definedName>
    <definedName name="_____HYO08">[4]仕訳書!#REF!</definedName>
    <definedName name="_____HYO09">[4]仕訳書!#REF!</definedName>
    <definedName name="_____HYO10">[4]仕訳書!#REF!</definedName>
    <definedName name="_____HYO11">[4]仕訳書!#REF!</definedName>
    <definedName name="_____HYO12">[4]仕訳書!#REF!</definedName>
    <definedName name="_____HYO13">[4]仕訳書!#REF!</definedName>
    <definedName name="_____HYO14">[4]仕訳書!#REF!</definedName>
    <definedName name="_____HYO15">[4]仕訳書!#REF!</definedName>
    <definedName name="_____HYO16">[4]仕訳書!#REF!</definedName>
    <definedName name="_____HYO17">[4]仕訳書!#REF!</definedName>
    <definedName name="_____HYO18">[4]仕訳書!#REF!</definedName>
    <definedName name="_____HYO19">#N/A</definedName>
    <definedName name="_____HYO20">#N/A</definedName>
    <definedName name="_____HYO21">#N/A</definedName>
    <definedName name="_____HYO22">#N/A</definedName>
    <definedName name="_____HYO23">#N/A</definedName>
    <definedName name="_____HYO24">#N/A</definedName>
    <definedName name="_____HYO25">#N/A</definedName>
    <definedName name="_____HYO26">#N/A</definedName>
    <definedName name="_____HYO27">#N/A</definedName>
    <definedName name="_____HYO28">#N/A</definedName>
    <definedName name="_____HYO29">#N/A</definedName>
    <definedName name="_____HYO30">#N/A</definedName>
    <definedName name="_____HYO31">#N/A</definedName>
    <definedName name="_____HYO32">#N/A</definedName>
    <definedName name="_____HYO33">[5]仕訳書!#REF!</definedName>
    <definedName name="_____HYO35">[5]仕訳書!#REF!</definedName>
    <definedName name="_____OK2">#REF!</definedName>
    <definedName name="_____OK3">#REF!</definedName>
    <definedName name="_____PA1">#N/A</definedName>
    <definedName name="_____PA2">#N/A</definedName>
    <definedName name="_____PA3">#N/A</definedName>
    <definedName name="_____PA4">#N/A</definedName>
    <definedName name="_____PA5">#N/A</definedName>
    <definedName name="_____PRT2">#REF!</definedName>
    <definedName name="_____SS1">#N/A</definedName>
    <definedName name="_____SS2">#N/A</definedName>
    <definedName name="_____SS3">#N/A</definedName>
    <definedName name="_____SS4">#N/A</definedName>
    <definedName name="_____SW1">#REF!</definedName>
    <definedName name="_____SW2">#REF!</definedName>
    <definedName name="____01">#REF!</definedName>
    <definedName name="____02">#REF!</definedName>
    <definedName name="____03">#REF!</definedName>
    <definedName name="____04">#REF!</definedName>
    <definedName name="____05">#REF!</definedName>
    <definedName name="____06">#REF!</definedName>
    <definedName name="____07">#REF!</definedName>
    <definedName name="____08">#REF!</definedName>
    <definedName name="____09">#REF!</definedName>
    <definedName name="____1">#REF!</definedName>
    <definedName name="____10">#REF!</definedName>
    <definedName name="____11">#REF!</definedName>
    <definedName name="____12">#REF!</definedName>
    <definedName name="____13">#REF!</definedName>
    <definedName name="____14">#REF!</definedName>
    <definedName name="____15">#REF!</definedName>
    <definedName name="____16">#REF!</definedName>
    <definedName name="____17">#REF!</definedName>
    <definedName name="____18">#REF!</definedName>
    <definedName name="____19">#REF!</definedName>
    <definedName name="____2">#REF!</definedName>
    <definedName name="____20">#REF!</definedName>
    <definedName name="____21">#REF!</definedName>
    <definedName name="____22">#REF!</definedName>
    <definedName name="____23">#REF!</definedName>
    <definedName name="____24">#REF!</definedName>
    <definedName name="____3">#REF!</definedName>
    <definedName name="____31">#REF!</definedName>
    <definedName name="____32">#REF!</definedName>
    <definedName name="____4">#REF!</definedName>
    <definedName name="____5">#REF!</definedName>
    <definedName name="____501">#REF!</definedName>
    <definedName name="____502">#REF!</definedName>
    <definedName name="____503">#REF!</definedName>
    <definedName name="____504">#REF!</definedName>
    <definedName name="____505">#REF!</definedName>
    <definedName name="____51">#REF!</definedName>
    <definedName name="____52">#REF!</definedName>
    <definedName name="____6">#REF!</definedName>
    <definedName name="____601">#REF!</definedName>
    <definedName name="____602">#REF!</definedName>
    <definedName name="____603">#REF!</definedName>
    <definedName name="____604">#REF!</definedName>
    <definedName name="____605">#REF!</definedName>
    <definedName name="____606">#REF!</definedName>
    <definedName name="____607">#REF!</definedName>
    <definedName name="____608">#REF!</definedName>
    <definedName name="____609">#REF!</definedName>
    <definedName name="____61">#REF!</definedName>
    <definedName name="____610">#REF!</definedName>
    <definedName name="____611">#REF!</definedName>
    <definedName name="____612">#REF!</definedName>
    <definedName name="____613">#REF!</definedName>
    <definedName name="____614">#REF!</definedName>
    <definedName name="____615">#REF!</definedName>
    <definedName name="____616">#REF!</definedName>
    <definedName name="____617">#REF!</definedName>
    <definedName name="____618">#REF!</definedName>
    <definedName name="____619">#REF!</definedName>
    <definedName name="____62">#REF!</definedName>
    <definedName name="____620">#REF!</definedName>
    <definedName name="____7">#REF!</definedName>
    <definedName name="____701">#REF!</definedName>
    <definedName name="____702">#REF!</definedName>
    <definedName name="____703">#REF!</definedName>
    <definedName name="____704">#REF!</definedName>
    <definedName name="____705">#REF!</definedName>
    <definedName name="____706">#REF!</definedName>
    <definedName name="____707">#REF!</definedName>
    <definedName name="____708">#REF!</definedName>
    <definedName name="____709">#REF!</definedName>
    <definedName name="____710">#REF!</definedName>
    <definedName name="____8">#REF!</definedName>
    <definedName name="____9">#REF!</definedName>
    <definedName name="____a1">[0]!____a1</definedName>
    <definedName name="____a10">[0]!____a10</definedName>
    <definedName name="____a11">[0]!____a11</definedName>
    <definedName name="____a12">[0]!____a12</definedName>
    <definedName name="____a13">[0]!____a13</definedName>
    <definedName name="____a14">[0]!____a14</definedName>
    <definedName name="____a2">[0]!____a2</definedName>
    <definedName name="____a3">[0]!____a3</definedName>
    <definedName name="____a4">[0]!____a4</definedName>
    <definedName name="____a5">[0]!____a5</definedName>
    <definedName name="____a6">[0]!____a6</definedName>
    <definedName name="____a7">[0]!____a7</definedName>
    <definedName name="____a8">[0]!____a8</definedName>
    <definedName name="____a9">[0]!____a9</definedName>
    <definedName name="____C">#REF!</definedName>
    <definedName name="____DAT1">#N/A</definedName>
    <definedName name="____DAT2">#N/A</definedName>
    <definedName name="____DAT3">#N/A</definedName>
    <definedName name="____DAT4">#N/A</definedName>
    <definedName name="____DAT5">#N/A</definedName>
    <definedName name="____f1">[0]!____f1</definedName>
    <definedName name="____f10">[0]!____f10</definedName>
    <definedName name="____f11">[0]!____f11</definedName>
    <definedName name="____f12">[0]!____f12</definedName>
    <definedName name="____f13">[0]!____f13</definedName>
    <definedName name="____f14">[0]!____f14</definedName>
    <definedName name="____f15">[0]!____f15</definedName>
    <definedName name="____f2">[0]!____f2</definedName>
    <definedName name="____f3">[0]!____f3</definedName>
    <definedName name="____f30">[0]!____f30</definedName>
    <definedName name="____f4">[0]!____f4</definedName>
    <definedName name="____f5">[0]!____f5</definedName>
    <definedName name="____f6">[0]!____f6</definedName>
    <definedName name="____f7">[0]!____f7</definedName>
    <definedName name="____f8">[0]!____f8</definedName>
    <definedName name="____f9">[0]!____f9</definedName>
    <definedName name="____h2">[6]立木調査!#REF!</definedName>
    <definedName name="____HYO01">#N/A</definedName>
    <definedName name="____HYO02">[4]仕訳書!#REF!</definedName>
    <definedName name="____HYO03">[4]仕訳書!#REF!</definedName>
    <definedName name="____HYO04">[4]仕訳書!#REF!</definedName>
    <definedName name="____HYO05">[4]仕訳書!#REF!</definedName>
    <definedName name="____HYO06">[4]仕訳書!#REF!</definedName>
    <definedName name="____HYO07">[4]仕訳書!#REF!</definedName>
    <definedName name="____HYO08">[4]仕訳書!#REF!</definedName>
    <definedName name="____HYO09">[4]仕訳書!#REF!</definedName>
    <definedName name="____HYO10">[4]仕訳書!#REF!</definedName>
    <definedName name="____HYO11">[4]仕訳書!#REF!</definedName>
    <definedName name="____HYO12">[4]仕訳書!#REF!</definedName>
    <definedName name="____HYO13">[4]仕訳書!#REF!</definedName>
    <definedName name="____HYO14">[4]仕訳書!#REF!</definedName>
    <definedName name="____HYO15">[4]仕訳書!#REF!</definedName>
    <definedName name="____HYO16">[4]仕訳書!#REF!</definedName>
    <definedName name="____HYO17">[4]仕訳書!#REF!</definedName>
    <definedName name="____HYO18">[4]仕訳書!#REF!</definedName>
    <definedName name="____HYO19">#N/A</definedName>
    <definedName name="____HYO20">#N/A</definedName>
    <definedName name="____HYO21">#N/A</definedName>
    <definedName name="____HYO22">#N/A</definedName>
    <definedName name="____HYO23">#N/A</definedName>
    <definedName name="____HYO24">#N/A</definedName>
    <definedName name="____HYO25">#N/A</definedName>
    <definedName name="____HYO26">#N/A</definedName>
    <definedName name="____HYO27">#N/A</definedName>
    <definedName name="____HYO28">#N/A</definedName>
    <definedName name="____HYO29">#N/A</definedName>
    <definedName name="____HYO30">#N/A</definedName>
    <definedName name="____HYO31">#N/A</definedName>
    <definedName name="____HYO32">#N/A</definedName>
    <definedName name="____HYO33">[5]仕訳書!#REF!</definedName>
    <definedName name="____HYO35">[5]仕訳書!#REF!</definedName>
    <definedName name="____OK2">#REF!</definedName>
    <definedName name="____OK3">#REF!</definedName>
    <definedName name="____PA1">#N/A</definedName>
    <definedName name="____PA2">#N/A</definedName>
    <definedName name="____PA3">#N/A</definedName>
    <definedName name="____PA4">#N/A</definedName>
    <definedName name="____PA5">#N/A</definedName>
    <definedName name="____PRT2">#REF!</definedName>
    <definedName name="____SS1">#N/A</definedName>
    <definedName name="____SS2">#N/A</definedName>
    <definedName name="____SS3">#N/A</definedName>
    <definedName name="____SS4">#N/A</definedName>
    <definedName name="____SW1">#REF!</definedName>
    <definedName name="____SW2">#REF!</definedName>
    <definedName name="___01">#REF!</definedName>
    <definedName name="___02">#REF!</definedName>
    <definedName name="___03">#REF!</definedName>
    <definedName name="___04">#REF!</definedName>
    <definedName name="___05">#REF!</definedName>
    <definedName name="___06">#REF!</definedName>
    <definedName name="___07">#REF!</definedName>
    <definedName name="___08">#REF!</definedName>
    <definedName name="___09">#REF!</definedName>
    <definedName name="___1">#REF!</definedName>
    <definedName name="___10">#REF!</definedName>
    <definedName name="___11">#REF!</definedName>
    <definedName name="___12">#REF!</definedName>
    <definedName name="___13">#REF!</definedName>
    <definedName name="___14">#REF!</definedName>
    <definedName name="___15">#REF!</definedName>
    <definedName name="___16">#REF!</definedName>
    <definedName name="___17">#REF!</definedName>
    <definedName name="___18">#REF!</definedName>
    <definedName name="___19">#REF!</definedName>
    <definedName name="___2">#REF!</definedName>
    <definedName name="___20">#REF!</definedName>
    <definedName name="___21">#REF!</definedName>
    <definedName name="___22">#REF!</definedName>
    <definedName name="___23">#REF!</definedName>
    <definedName name="___24">#REF!</definedName>
    <definedName name="___3">#REF!</definedName>
    <definedName name="___31">#REF!</definedName>
    <definedName name="___32">#REF!</definedName>
    <definedName name="___4">#REF!</definedName>
    <definedName name="___5">#REF!</definedName>
    <definedName name="___501">#REF!</definedName>
    <definedName name="___502">#REF!</definedName>
    <definedName name="___503">#REF!</definedName>
    <definedName name="___504">#REF!</definedName>
    <definedName name="___505">#REF!</definedName>
    <definedName name="___51">#REF!</definedName>
    <definedName name="___52">#REF!</definedName>
    <definedName name="___6">#REF!</definedName>
    <definedName name="___601">#REF!</definedName>
    <definedName name="___602">#REF!</definedName>
    <definedName name="___603">#REF!</definedName>
    <definedName name="___604">#REF!</definedName>
    <definedName name="___605">#REF!</definedName>
    <definedName name="___606">#REF!</definedName>
    <definedName name="___607">#REF!</definedName>
    <definedName name="___608">#REF!</definedName>
    <definedName name="___609">#REF!</definedName>
    <definedName name="___61">#REF!</definedName>
    <definedName name="___610">#REF!</definedName>
    <definedName name="___611">#REF!</definedName>
    <definedName name="___612">#REF!</definedName>
    <definedName name="___613">#REF!</definedName>
    <definedName name="___614">#REF!</definedName>
    <definedName name="___615">#REF!</definedName>
    <definedName name="___616">#REF!</definedName>
    <definedName name="___617">#REF!</definedName>
    <definedName name="___618">#REF!</definedName>
    <definedName name="___619">#REF!</definedName>
    <definedName name="___62">#REF!</definedName>
    <definedName name="___620">#REF!</definedName>
    <definedName name="___7">#REF!</definedName>
    <definedName name="___701">#REF!</definedName>
    <definedName name="___702">#REF!</definedName>
    <definedName name="___703">#REF!</definedName>
    <definedName name="___704">#REF!</definedName>
    <definedName name="___705">#REF!</definedName>
    <definedName name="___706">#REF!</definedName>
    <definedName name="___707">#REF!</definedName>
    <definedName name="___708">#REF!</definedName>
    <definedName name="___709">#REF!</definedName>
    <definedName name="___710">#REF!</definedName>
    <definedName name="___8">#REF!</definedName>
    <definedName name="___9">#REF!</definedName>
    <definedName name="___a1">[0]!___a1</definedName>
    <definedName name="___a10">[0]!___a10</definedName>
    <definedName name="___a11">[0]!___a11</definedName>
    <definedName name="___a12">[0]!___a12</definedName>
    <definedName name="___a13">[0]!___a13</definedName>
    <definedName name="___a14">[0]!___a14</definedName>
    <definedName name="___a2">[0]!___a2</definedName>
    <definedName name="___a3">[0]!___a3</definedName>
    <definedName name="___a4">[0]!___a4</definedName>
    <definedName name="___a5">[0]!___a5</definedName>
    <definedName name="___a6">[0]!___a6</definedName>
    <definedName name="___a7">[0]!___a7</definedName>
    <definedName name="___a8">[0]!___a8</definedName>
    <definedName name="___a9">[0]!___a9</definedName>
    <definedName name="___C">#REF!</definedName>
    <definedName name="___DAT1">#N/A</definedName>
    <definedName name="___DAT2">#N/A</definedName>
    <definedName name="___DAT3">#N/A</definedName>
    <definedName name="___DAT4">#N/A</definedName>
    <definedName name="___DAT5">#N/A</definedName>
    <definedName name="___f1">[0]!___f1</definedName>
    <definedName name="___f10">[0]!___f10</definedName>
    <definedName name="___f11">[0]!___f11</definedName>
    <definedName name="___f12">[0]!___f12</definedName>
    <definedName name="___f13">[0]!___f13</definedName>
    <definedName name="___f14">[0]!___f14</definedName>
    <definedName name="___f15">[0]!___f15</definedName>
    <definedName name="___f2">[0]!___f2</definedName>
    <definedName name="___f3">[0]!___f3</definedName>
    <definedName name="___f30">[0]!___f30</definedName>
    <definedName name="___f4">[0]!___f4</definedName>
    <definedName name="___f5">[0]!___f5</definedName>
    <definedName name="___f6">[0]!___f6</definedName>
    <definedName name="___f7">[0]!___f7</definedName>
    <definedName name="___f8">[0]!___f8</definedName>
    <definedName name="___f9">[0]!___f9</definedName>
    <definedName name="___h2">[3]立木調査!#REF!</definedName>
    <definedName name="___HYO01">#N/A</definedName>
    <definedName name="___HYO02">[4]仕訳書!#REF!</definedName>
    <definedName name="___HYO03">[4]仕訳書!#REF!</definedName>
    <definedName name="___HYO04">[4]仕訳書!#REF!</definedName>
    <definedName name="___HYO05">[4]仕訳書!#REF!</definedName>
    <definedName name="___HYO06">[4]仕訳書!#REF!</definedName>
    <definedName name="___HYO07">[4]仕訳書!#REF!</definedName>
    <definedName name="___HYO08">[4]仕訳書!#REF!</definedName>
    <definedName name="___HYO09">[4]仕訳書!#REF!</definedName>
    <definedName name="___HYO10">[4]仕訳書!#REF!</definedName>
    <definedName name="___HYO11">[4]仕訳書!#REF!</definedName>
    <definedName name="___HYO12">[4]仕訳書!#REF!</definedName>
    <definedName name="___HYO13">[4]仕訳書!#REF!</definedName>
    <definedName name="___HYO14">[4]仕訳書!#REF!</definedName>
    <definedName name="___HYO15">[4]仕訳書!#REF!</definedName>
    <definedName name="___HYO16">[4]仕訳書!#REF!</definedName>
    <definedName name="___HYO17">[4]仕訳書!#REF!</definedName>
    <definedName name="___HYO18">[4]仕訳書!#REF!</definedName>
    <definedName name="___HYO19">#N/A</definedName>
    <definedName name="___HYO20">#N/A</definedName>
    <definedName name="___HYO21">#N/A</definedName>
    <definedName name="___HYO22">#N/A</definedName>
    <definedName name="___HYO23">#N/A</definedName>
    <definedName name="___HYO24">#N/A</definedName>
    <definedName name="___HYO25">#N/A</definedName>
    <definedName name="___HYO26">#N/A</definedName>
    <definedName name="___HYO27">#N/A</definedName>
    <definedName name="___HYO28">#N/A</definedName>
    <definedName name="___HYO29">#N/A</definedName>
    <definedName name="___HYO30">#N/A</definedName>
    <definedName name="___HYO31">#N/A</definedName>
    <definedName name="___HYO32">#N/A</definedName>
    <definedName name="___HYO33">[5]仕訳書!#REF!</definedName>
    <definedName name="___HYO35">[5]仕訳書!#REF!</definedName>
    <definedName name="___OK2">#REF!</definedName>
    <definedName name="___OK3">#REF!</definedName>
    <definedName name="___PA1">#N/A</definedName>
    <definedName name="___PA2">#N/A</definedName>
    <definedName name="___PA3">#N/A</definedName>
    <definedName name="___PA4">#N/A</definedName>
    <definedName name="___PA5">#N/A</definedName>
    <definedName name="___PRT2">#REF!</definedName>
    <definedName name="___SS1">#N/A</definedName>
    <definedName name="___SS2">#N/A</definedName>
    <definedName name="___SS3">#N/A</definedName>
    <definedName name="___SS4">#N/A</definedName>
    <definedName name="___SW1">#REF!</definedName>
    <definedName name="___SW2">#REF!</definedName>
    <definedName name="__01">#REF!</definedName>
    <definedName name="__02">#REF!</definedName>
    <definedName name="__03">#REF!</definedName>
    <definedName name="__04">#REF!</definedName>
    <definedName name="__05">#REF!</definedName>
    <definedName name="__06">#REF!</definedName>
    <definedName name="__07">#REF!</definedName>
    <definedName name="__08">#REF!</definedName>
    <definedName name="__09">#REF!</definedName>
    <definedName name="__1">#REF!</definedName>
    <definedName name="__10">#REF!</definedName>
    <definedName name="__11">#REF!</definedName>
    <definedName name="__12">#REF!</definedName>
    <definedName name="__123Graph_A" hidden="1">'[7]建具廻-1'!$C$6:$C$6</definedName>
    <definedName name="__13">#REF!</definedName>
    <definedName name="__14">#REF!</definedName>
    <definedName name="__15">#REF!</definedName>
    <definedName name="__16">#REF!</definedName>
    <definedName name="__17">#REF!</definedName>
    <definedName name="__18">#REF!</definedName>
    <definedName name="__19">#REF!</definedName>
    <definedName name="__2">#REF!</definedName>
    <definedName name="__20">#REF!</definedName>
    <definedName name="__21">#REF!</definedName>
    <definedName name="__22">#REF!</definedName>
    <definedName name="__23">#REF!</definedName>
    <definedName name="__24">#REF!</definedName>
    <definedName name="__3">#REF!</definedName>
    <definedName name="__31">#REF!</definedName>
    <definedName name="__32">#REF!</definedName>
    <definedName name="__4">#REF!</definedName>
    <definedName name="__5">#REF!</definedName>
    <definedName name="__501">#REF!</definedName>
    <definedName name="__502">#REF!</definedName>
    <definedName name="__503">#REF!</definedName>
    <definedName name="__504">#REF!</definedName>
    <definedName name="__505">#REF!</definedName>
    <definedName name="__51">#REF!</definedName>
    <definedName name="__52">#REF!</definedName>
    <definedName name="__6">#REF!</definedName>
    <definedName name="__601">#REF!</definedName>
    <definedName name="__602">#REF!</definedName>
    <definedName name="__603">#REF!</definedName>
    <definedName name="__604">#REF!</definedName>
    <definedName name="__605">#REF!</definedName>
    <definedName name="__606">#REF!</definedName>
    <definedName name="__607">#REF!</definedName>
    <definedName name="__608">#REF!</definedName>
    <definedName name="__609">#REF!</definedName>
    <definedName name="__61">#REF!</definedName>
    <definedName name="__610">#REF!</definedName>
    <definedName name="__611">#REF!</definedName>
    <definedName name="__612">#REF!</definedName>
    <definedName name="__613">#REF!</definedName>
    <definedName name="__614">#REF!</definedName>
    <definedName name="__615">#REF!</definedName>
    <definedName name="__616">#REF!</definedName>
    <definedName name="__617">#REF!</definedName>
    <definedName name="__618">#REF!</definedName>
    <definedName name="__619">#REF!</definedName>
    <definedName name="__62">#REF!</definedName>
    <definedName name="__620">#REF!</definedName>
    <definedName name="__7">#REF!</definedName>
    <definedName name="__701">#REF!</definedName>
    <definedName name="__702">#REF!</definedName>
    <definedName name="__703">#REF!</definedName>
    <definedName name="__704">#REF!</definedName>
    <definedName name="__705">#REF!</definedName>
    <definedName name="__706">#REF!</definedName>
    <definedName name="__707">#REF!</definedName>
    <definedName name="__708">#REF!</definedName>
    <definedName name="__709">#REF!</definedName>
    <definedName name="__710">#REF!</definedName>
    <definedName name="__8">#REF!</definedName>
    <definedName name="__9">#REF!</definedName>
    <definedName name="__a1">[0]!__a1</definedName>
    <definedName name="__a10">[0]!__a10</definedName>
    <definedName name="__a11">[0]!__a11</definedName>
    <definedName name="__a12">[0]!__a12</definedName>
    <definedName name="__a13">[0]!__a13</definedName>
    <definedName name="__a14">[0]!__a14</definedName>
    <definedName name="__a2">[0]!__a2</definedName>
    <definedName name="__a3">[0]!__a3</definedName>
    <definedName name="__a4">[0]!__a4</definedName>
    <definedName name="__a5">[0]!__a5</definedName>
    <definedName name="__a6">[0]!__a6</definedName>
    <definedName name="__a7">[0]!__a7</definedName>
    <definedName name="__a8">[0]!__a8</definedName>
    <definedName name="__a9">[0]!__a9</definedName>
    <definedName name="__C">#REF!</definedName>
    <definedName name="__DAT1">#N/A</definedName>
    <definedName name="__DAT2">#N/A</definedName>
    <definedName name="__DAT3">#N/A</definedName>
    <definedName name="__DAT4">#N/A</definedName>
    <definedName name="__DAT5">#N/A</definedName>
    <definedName name="__f1">[0]!__f1</definedName>
    <definedName name="__f10">[0]!__f10</definedName>
    <definedName name="__f11">[0]!__f11</definedName>
    <definedName name="__f12">[0]!__f12</definedName>
    <definedName name="__f13">[0]!__f13</definedName>
    <definedName name="__f14">[0]!__f14</definedName>
    <definedName name="__f15">[0]!__f15</definedName>
    <definedName name="__f2">[0]!__f2</definedName>
    <definedName name="__f3">[0]!__f3</definedName>
    <definedName name="__f30">[0]!__f30</definedName>
    <definedName name="__f4">[0]!__f4</definedName>
    <definedName name="__f5">[0]!__f5</definedName>
    <definedName name="__f6">[0]!__f6</definedName>
    <definedName name="__f7">[0]!__f7</definedName>
    <definedName name="__f8">[0]!__f8</definedName>
    <definedName name="__f9">[0]!__f9</definedName>
    <definedName name="__h2">[3]立木調査!#REF!</definedName>
    <definedName name="__HYO01">#N/A</definedName>
    <definedName name="__HYO02">[4]仕訳書!#REF!</definedName>
    <definedName name="__HYO03">[4]仕訳書!#REF!</definedName>
    <definedName name="__HYO04">[4]仕訳書!#REF!</definedName>
    <definedName name="__HYO05">[4]仕訳書!#REF!</definedName>
    <definedName name="__HYO06">[4]仕訳書!#REF!</definedName>
    <definedName name="__HYO07">[4]仕訳書!#REF!</definedName>
    <definedName name="__HYO08">[4]仕訳書!#REF!</definedName>
    <definedName name="__HYO09">[4]仕訳書!#REF!</definedName>
    <definedName name="__HYO10">[4]仕訳書!#REF!</definedName>
    <definedName name="__HYO11">[4]仕訳書!#REF!</definedName>
    <definedName name="__HYO12">[4]仕訳書!#REF!</definedName>
    <definedName name="__HYO13">[4]仕訳書!#REF!</definedName>
    <definedName name="__HYO14">[4]仕訳書!#REF!</definedName>
    <definedName name="__HYO15">[4]仕訳書!#REF!</definedName>
    <definedName name="__HYO16">[4]仕訳書!#REF!</definedName>
    <definedName name="__HYO17">[4]仕訳書!#REF!</definedName>
    <definedName name="__HYO18">[4]仕訳書!#REF!</definedName>
    <definedName name="__HYO19">#N/A</definedName>
    <definedName name="__HYO20">#N/A</definedName>
    <definedName name="__HYO21">#N/A</definedName>
    <definedName name="__HYO22">#N/A</definedName>
    <definedName name="__HYO23">#N/A</definedName>
    <definedName name="__HYO24">#N/A</definedName>
    <definedName name="__HYO25">#N/A</definedName>
    <definedName name="__HYO26">#N/A</definedName>
    <definedName name="__HYO27">#N/A</definedName>
    <definedName name="__HYO28">#N/A</definedName>
    <definedName name="__HYO29">#N/A</definedName>
    <definedName name="__HYO30">#N/A</definedName>
    <definedName name="__HYO31">#N/A</definedName>
    <definedName name="__HYO32">#N/A</definedName>
    <definedName name="__HYO33">[5]仕訳書!#REF!</definedName>
    <definedName name="__HYO35">[5]仕訳書!#REF!</definedName>
    <definedName name="__OK2">#REF!</definedName>
    <definedName name="__OK3">#REF!</definedName>
    <definedName name="__PA1">#N/A</definedName>
    <definedName name="__PA2">#N/A</definedName>
    <definedName name="__PA3">#N/A</definedName>
    <definedName name="__PA4">#N/A</definedName>
    <definedName name="__PA5">#N/A</definedName>
    <definedName name="__PRT2">#REF!</definedName>
    <definedName name="__SS1">#N/A</definedName>
    <definedName name="__SS2">#N/A</definedName>
    <definedName name="__SS3">#N/A</definedName>
    <definedName name="__SS4">#N/A</definedName>
    <definedName name="__SW1">#REF!</definedName>
    <definedName name="__SW2">#REF!</definedName>
    <definedName name="_\A">#N/A</definedName>
    <definedName name="_0">#REF!</definedName>
    <definedName name="_00">#REF!</definedName>
    <definedName name="_000">#REF!</definedName>
    <definedName name="_001">[8]鏡!#REF!</definedName>
    <definedName name="_002">[8]鏡!#REF!</definedName>
    <definedName name="_003">[8]鏡!#REF!</definedName>
    <definedName name="_004">[8]鏡!#REF!</definedName>
    <definedName name="_005">[8]鏡!#REF!</definedName>
    <definedName name="_006">[8]鏡!#REF!</definedName>
    <definedName name="_008">[8]鏡!#REF!</definedName>
    <definedName name="_009">[8]鏡!#REF!</definedName>
    <definedName name="_01">#REF!</definedName>
    <definedName name="_01_001">#REF!</definedName>
    <definedName name="_010">[8]鏡!#REF!</definedName>
    <definedName name="_011">[8]鏡!#REF!</definedName>
    <definedName name="_012">[8]鏡!#REF!</definedName>
    <definedName name="_013">[8]鏡!#REF!</definedName>
    <definedName name="_014">[8]鏡!#REF!</definedName>
    <definedName name="_015">[8]鏡!#REF!</definedName>
    <definedName name="_02">#REF!</definedName>
    <definedName name="_03">#REF!</definedName>
    <definedName name="_04">#REF!</definedName>
    <definedName name="_05">#REF!</definedName>
    <definedName name="_06">#REF!</definedName>
    <definedName name="_07">#REF!</definedName>
    <definedName name="_08">#REF!</definedName>
    <definedName name="_09">#REF!</definedName>
    <definedName name="_1">#REF!</definedName>
    <definedName name="_1__123Graph_Aｸﾞﾗﾌ_1" hidden="1">#REF!</definedName>
    <definedName name="_10">#N/A</definedName>
    <definedName name="_10P">[9]代価表01!#REF!</definedName>
    <definedName name="_10月">#REF!</definedName>
    <definedName name="_11">#N/A</definedName>
    <definedName name="_11P">[9]代価表01!#REF!</definedName>
    <definedName name="_11月">#REF!</definedName>
    <definedName name="_12">#N/A</definedName>
    <definedName name="_12P">[9]代価表01!#REF!</definedName>
    <definedName name="_12月">#REF!</definedName>
    <definedName name="_13">#N/A</definedName>
    <definedName name="_13_2">[8]鏡!#REF!</definedName>
    <definedName name="_13P">[9]代価表01!#REF!</definedName>
    <definedName name="_14">#N/A</definedName>
    <definedName name="_14P">[9]代価表01!#REF!</definedName>
    <definedName name="_15">#N/A</definedName>
    <definedName name="_15P">[9]代価表01!#REF!</definedName>
    <definedName name="_16">#N/A</definedName>
    <definedName name="_16_1">[8]鏡!#REF!</definedName>
    <definedName name="_16_2">[8]鏡!#REF!</definedName>
    <definedName name="_16_3">[8]鏡!#REF!</definedName>
    <definedName name="_16P">[9]代価表01!#REF!</definedName>
    <definedName name="_17">#N/A</definedName>
    <definedName name="_17P">[9]代価表01!#REF!</definedName>
    <definedName name="_18">#N/A</definedName>
    <definedName name="_18P">[9]代価表01!#REF!</definedName>
    <definedName name="_19">#N/A</definedName>
    <definedName name="_19P">[9]代価表01!#REF!</definedName>
    <definedName name="_１Ｌ">[10]複合!$AA$111</definedName>
    <definedName name="_1P">[9]代価表01!#REF!</definedName>
    <definedName name="_1の計">#REF!</definedName>
    <definedName name="_1月">#REF!</definedName>
    <definedName name="_2">#REF!</definedName>
    <definedName name="_2__123Graph_Xｸﾞﾗﾌ_1" hidden="1">#REF!</definedName>
    <definedName name="_20">#N/A</definedName>
    <definedName name="_20P">[9]代価表01!#REF!</definedName>
    <definedName name="_21">#N/A</definedName>
    <definedName name="_21_14">#REF!</definedName>
    <definedName name="_21P">[9]代価表01!#REF!</definedName>
    <definedName name="_22">#N/A</definedName>
    <definedName name="_22P">[9]代価表01!#REF!</definedName>
    <definedName name="_23">#N/A</definedName>
    <definedName name="_23P">[9]代価表01!#REF!</definedName>
    <definedName name="_24">#N/A</definedName>
    <definedName name="_24P">[9]代価表01!#REF!</definedName>
    <definedName name="_25">#N/A</definedName>
    <definedName name="_25P">[9]代価表01!#REF!</definedName>
    <definedName name="_26">#N/A</definedName>
    <definedName name="_26P">[9]代価表01!#REF!</definedName>
    <definedName name="_27">#N/A</definedName>
    <definedName name="_27P">[9]代価表01!#REF!</definedName>
    <definedName name="_28">#N/A</definedName>
    <definedName name="_28P">[9]代価表01!#REF!</definedName>
    <definedName name="_29">[9]代価表01!#REF!</definedName>
    <definedName name="_29P">[9]代価表01!#REF!</definedName>
    <definedName name="_２Ｌ">[10]複合!$AA$112</definedName>
    <definedName name="_2P">[9]代価表01!#REF!</definedName>
    <definedName name="_2の計">'[11]ｃ.自動制御機器'!#REF!</definedName>
    <definedName name="_2月">#REF!</definedName>
    <definedName name="_3">#REF!</definedName>
    <definedName name="_30">#N/A</definedName>
    <definedName name="_30P">[9]代価表01!#REF!</definedName>
    <definedName name="_31">#N/A</definedName>
    <definedName name="_31P">[9]代価表01!#REF!</definedName>
    <definedName name="_32">#N/A</definedName>
    <definedName name="_32P">[9]代価表01!#REF!</definedName>
    <definedName name="_33">#N/A</definedName>
    <definedName name="_33P">[9]代価表01!#REF!</definedName>
    <definedName name="_34">#N/A</definedName>
    <definedName name="_34P">[9]代価表01!#REF!</definedName>
    <definedName name="_35">[9]代価表01!#REF!</definedName>
    <definedName name="_35P">[9]代価表01!#REF!</definedName>
    <definedName name="_36">[9]代価表01!#REF!</definedName>
    <definedName name="_36P">[9]代価表01!#REF!</definedName>
    <definedName name="_37">[9]代価表01!#REF!</definedName>
    <definedName name="_37P">[9]代価表01!#REF!</definedName>
    <definedName name="_38">[9]代価表01!#REF!</definedName>
    <definedName name="_38P">[9]代価表01!#REF!</definedName>
    <definedName name="_39">[9]代価表01!#REF!</definedName>
    <definedName name="_39P">[9]代価表01!#REF!</definedName>
    <definedName name="_3P">[9]代価表01!#REF!</definedName>
    <definedName name="_3の計">'[11]ｃ.自動制御機器'!#REF!</definedName>
    <definedName name="_3月">#REF!</definedName>
    <definedName name="_4">#REF!</definedName>
    <definedName name="_40">[9]代価表01!#REF!</definedName>
    <definedName name="_40P">[9]代価表01!#REF!</definedName>
    <definedName name="_４２Ｌ">[10]複合!$AA$115</definedName>
    <definedName name="_４Ｌ">[10]複合!$AA$113</definedName>
    <definedName name="_4P">[9]代価表01!#REF!</definedName>
    <definedName name="_4の計">'[11]ｃ.自動制御機器'!#REF!</definedName>
    <definedName name="_4月">#REF!</definedName>
    <definedName name="_5">#REF!</definedName>
    <definedName name="_501">#REF!</definedName>
    <definedName name="_502">#REF!</definedName>
    <definedName name="_503">#REF!</definedName>
    <definedName name="_504">#REF!</definedName>
    <definedName name="_505">#REF!</definedName>
    <definedName name="_51">#REF!</definedName>
    <definedName name="_52">#REF!</definedName>
    <definedName name="_５Ｌ">[10]複合!$AA$114</definedName>
    <definedName name="_5P">[9]代価表01!#REF!</definedName>
    <definedName name="_5の計">'[11]ｃ.自動制御機器'!#REF!</definedName>
    <definedName name="_5月">#REF!</definedName>
    <definedName name="_6">#REF!</definedName>
    <definedName name="_6.6KV_CVT_60°_3C">[10]複合!$AA$46</definedName>
    <definedName name="_6.6KV_CVT_60°_3C_ﾗｯｸ">[10]複合!$AA$47</definedName>
    <definedName name="_6.6KV_CVT60ﾟ_3C">[12]複合・ｺﾝｾﾝﾄ電話!#REF!</definedName>
    <definedName name="_601">#REF!</definedName>
    <definedName name="_602">#REF!</definedName>
    <definedName name="_603">#REF!</definedName>
    <definedName name="_604">#REF!</definedName>
    <definedName name="_605">#REF!</definedName>
    <definedName name="_606">#REF!</definedName>
    <definedName name="_607">#REF!</definedName>
    <definedName name="_608">#REF!</definedName>
    <definedName name="_609">#REF!</definedName>
    <definedName name="_61">#REF!</definedName>
    <definedName name="_610">#REF!</definedName>
    <definedName name="_611">#REF!</definedName>
    <definedName name="_612">#REF!</definedName>
    <definedName name="_613">#REF!</definedName>
    <definedName name="_614">#REF!</definedName>
    <definedName name="_615">#REF!</definedName>
    <definedName name="_616">#REF!</definedName>
    <definedName name="_617">#REF!</definedName>
    <definedName name="_618">#REF!</definedName>
    <definedName name="_619">#REF!</definedName>
    <definedName name="_62">#REF!</definedName>
    <definedName name="_620">#REF!</definedName>
    <definedName name="_6P">[9]代価表01!#REF!</definedName>
    <definedName name="_6の計">'[11]ｃ.自動制御機器'!#REF!</definedName>
    <definedName name="_6月">#REF!</definedName>
    <definedName name="_7">#N/A</definedName>
    <definedName name="_7_1">[8]鏡!#REF!</definedName>
    <definedName name="_7_2">[8]鏡!#REF!</definedName>
    <definedName name="_701">#REF!</definedName>
    <definedName name="_702">#REF!</definedName>
    <definedName name="_703">#REF!</definedName>
    <definedName name="_704">#REF!</definedName>
    <definedName name="_705">#REF!</definedName>
    <definedName name="_706">#REF!</definedName>
    <definedName name="_707">#REF!</definedName>
    <definedName name="_708">#REF!</definedName>
    <definedName name="_709">#REF!</definedName>
    <definedName name="_710">#REF!</definedName>
    <definedName name="_7P">[9]代価表01!#REF!</definedName>
    <definedName name="_7の計">'[11]ｃ.自動制御機器'!#REF!</definedName>
    <definedName name="_7月">#REF!</definedName>
    <definedName name="_8">#N/A</definedName>
    <definedName name="_8P">[9]代価表01!#REF!</definedName>
    <definedName name="_8の計">'[11]ｃ.自動制御機器'!#REF!</definedName>
    <definedName name="_8月">#REF!</definedName>
    <definedName name="_9">#N/A</definedName>
    <definedName name="_9P">[9]代価表01!#REF!</definedName>
    <definedName name="_9P_">[9]代価表01!#REF!</definedName>
    <definedName name="_9月">#REF!</definedName>
    <definedName name="_A">[13]盤労務!$AO$22</definedName>
    <definedName name="_a1">[0]!_a1</definedName>
    <definedName name="_a10">[0]!_a10</definedName>
    <definedName name="_a11">[0]!_a11</definedName>
    <definedName name="_a12">[0]!_a12</definedName>
    <definedName name="_a13">[0]!_a13</definedName>
    <definedName name="_a14">[0]!_a14</definedName>
    <definedName name="_a2">[0]!_a2</definedName>
    <definedName name="_ａ２０">#REF!</definedName>
    <definedName name="_a3">[0]!_a3</definedName>
    <definedName name="_Ａ３２１">#REF!</definedName>
    <definedName name="_Ａ３２２">#REF!</definedName>
    <definedName name="_a4">[0]!_a4</definedName>
    <definedName name="_a5">[0]!_a5</definedName>
    <definedName name="_a6">[0]!_a6</definedName>
    <definedName name="_a7">[0]!_a7</definedName>
    <definedName name="_a8">[0]!_a8</definedName>
    <definedName name="_a9">[0]!_a9</definedName>
    <definedName name="_Ｂ３２２">#REF!</definedName>
    <definedName name="_C">#REF!</definedName>
    <definedName name="_Ｃ１６２">#REF!</definedName>
    <definedName name="_Ｃ３２１">#REF!</definedName>
    <definedName name="_Ｃ３２２">#REF!</definedName>
    <definedName name="_CPU2">#REF!</definedName>
    <definedName name="_CPU3">#REF!</definedName>
    <definedName name="_Ｄ３２２">#REF!</definedName>
    <definedName name="_D42">[12]複合・ｺﾝｾﾝﾄ電話!#REF!</definedName>
    <definedName name="_D43">[12]複合・ｺﾝｾﾝﾄ電話!#REF!</definedName>
    <definedName name="_DAT1">#N/A</definedName>
    <definedName name="_DAT2">#N/A</definedName>
    <definedName name="_DAT3">#N/A</definedName>
    <definedName name="_DAT4">#N/A</definedName>
    <definedName name="_DAT5">#N/A</definedName>
    <definedName name="_Dist_Values" hidden="1">#REF!</definedName>
    <definedName name="_Ｅ３２２">#REF!</definedName>
    <definedName name="_E42">[12]複合・ｺﾝｾﾝﾄ電話!#REF!</definedName>
    <definedName name="_f1">[0]!_f1</definedName>
    <definedName name="_f10">[0]!_f10</definedName>
    <definedName name="_f11">[0]!_f11</definedName>
    <definedName name="_f12">[0]!_f12</definedName>
    <definedName name="_f13">[0]!_f13</definedName>
    <definedName name="_f14">[0]!_f14</definedName>
    <definedName name="_f15">[0]!_f15</definedName>
    <definedName name="_f2">[0]!_f2</definedName>
    <definedName name="_f3">[0]!_f3</definedName>
    <definedName name="_f30">[0]!_f30</definedName>
    <definedName name="_Ｆ３２１">#REF!</definedName>
    <definedName name="_f4">[0]!_f4</definedName>
    <definedName name="_f5">[0]!_f5</definedName>
    <definedName name="_f6">[0]!_f6</definedName>
    <definedName name="_f7">[0]!_f7</definedName>
    <definedName name="_f8">[0]!_f8</definedName>
    <definedName name="_f9">[0]!_f9</definedName>
    <definedName name="_Fill" hidden="1">#REF!</definedName>
    <definedName name="_xlnm._FilterDatabase" localSheetId="4" hidden="1">細目!$E$1:$F$741</definedName>
    <definedName name="_Ｇ３２１">#REF!</definedName>
    <definedName name="_h2">[3]立木調査!#REF!</definedName>
    <definedName name="_Ｈ２５０">#REF!</definedName>
    <definedName name="_HYO01">#N/A</definedName>
    <definedName name="_HYO02">[4]仕訳書!#REF!</definedName>
    <definedName name="_HYO03">[4]仕訳書!#REF!</definedName>
    <definedName name="_HYO04">[4]仕訳書!#REF!</definedName>
    <definedName name="_HYO05">[4]仕訳書!#REF!</definedName>
    <definedName name="_HYO06">[4]仕訳書!#REF!</definedName>
    <definedName name="_HYO07">[4]仕訳書!#REF!</definedName>
    <definedName name="_HYO08">[4]仕訳書!#REF!</definedName>
    <definedName name="_HYO09">[4]仕訳書!#REF!</definedName>
    <definedName name="_HYO10">[4]仕訳書!#REF!</definedName>
    <definedName name="_HYO11">[4]仕訳書!#REF!</definedName>
    <definedName name="_HYO12">[4]仕訳書!#REF!</definedName>
    <definedName name="_HYO13">[4]仕訳書!#REF!</definedName>
    <definedName name="_HYO14">[4]仕訳書!#REF!</definedName>
    <definedName name="_HYO15">[4]仕訳書!#REF!</definedName>
    <definedName name="_HYO16">[4]仕訳書!#REF!</definedName>
    <definedName name="_HYO17">[4]仕訳書!#REF!</definedName>
    <definedName name="_HYO18">[4]仕訳書!#REF!</definedName>
    <definedName name="_HYO19">#N/A</definedName>
    <definedName name="_HYO20">#N/A</definedName>
    <definedName name="_HYO21">#N/A</definedName>
    <definedName name="_HYO22">#N/A</definedName>
    <definedName name="_HYO23">#N/A</definedName>
    <definedName name="_HYO24">#N/A</definedName>
    <definedName name="_HYO25">#N/A</definedName>
    <definedName name="_HYO26">#N/A</definedName>
    <definedName name="_HYO27">#N/A</definedName>
    <definedName name="_HYO28">#N/A</definedName>
    <definedName name="_HYO29">#N/A</definedName>
    <definedName name="_HYO30">#N/A</definedName>
    <definedName name="_HYO31">#N/A</definedName>
    <definedName name="_HYO32">#N/A</definedName>
    <definedName name="_HYO33">[5]仕訳書!#REF!</definedName>
    <definedName name="_HYO35">[5]仕訳書!#REF!</definedName>
    <definedName name="_ITV2">#REF!</definedName>
    <definedName name="_ITV3">#REF!</definedName>
    <definedName name="_iv65555">#REF!</definedName>
    <definedName name="_Ｊ５００">#REF!</definedName>
    <definedName name="_J554">[12]複合・ｺﾝｾﾝﾄ電話!#REF!</definedName>
    <definedName name="_Ｋ１００">#REF!</definedName>
    <definedName name="_K250">[12]複合・ｺﾝｾﾝﾄ電話!#REF!</definedName>
    <definedName name="_Key1" hidden="1">#REF!</definedName>
    <definedName name="_Key2" hidden="1">#REF!</definedName>
    <definedName name="_L250">[12]複合・ｺﾝｾﾝﾄ電話!#REF!</definedName>
    <definedName name="_ＬＰ２">#REF!</definedName>
    <definedName name="_LPG2">#REF!</definedName>
    <definedName name="_LPG3">#REF!</definedName>
    <definedName name="_M">[13]盤労務!$AO$16</definedName>
    <definedName name="_M100">[12]複合・ｺﾝｾﾝﾄ電話!#REF!</definedName>
    <definedName name="_M13">[12]複合・ｺﾝｾﾝﾄ電話!#REF!</definedName>
    <definedName name="_M18">[12]複合・ｺﾝｾﾝﾄ電話!#REF!</definedName>
    <definedName name="_M27">[12]複合・ｺﾝｾﾝﾄ電話!#REF!</definedName>
    <definedName name="_Ｍ３６">#REF!</definedName>
    <definedName name="_M40">[12]複合・ｺﾝｾﾝﾄ電話!#REF!</definedName>
    <definedName name="_M65555">#REF!</definedName>
    <definedName name="_N50">[12]複合・ｺﾝｾﾝﾄ電話!#REF!</definedName>
    <definedName name="_OK2">#REF!</definedName>
    <definedName name="_OK3">#REF!</definedName>
    <definedName name="_Order1" hidden="1">255</definedName>
    <definedName name="_Order2" hidden="1">255</definedName>
    <definedName name="_P">[13]盤労務!$AO$27</definedName>
    <definedName name="_P40">[12]複合・ｺﾝｾﾝﾄ電話!#REF!</definedName>
    <definedName name="_PA1">#N/A</definedName>
    <definedName name="_PA2">#N/A</definedName>
    <definedName name="_PA3">#N/A</definedName>
    <definedName name="_PA4">#N/A</definedName>
    <definedName name="_PA5">#N/A</definedName>
    <definedName name="_Parse_In" hidden="1">#REF!</definedName>
    <definedName name="_PPOML5_MT0_MB0">#N/A</definedName>
    <definedName name="_PPR_BS__?_._RI">#N/A</definedName>
    <definedName name="_PRT2">#REF!</definedName>
    <definedName name="_Q60">[12]複合・ｺﾝｾﾝﾄ電話!#REF!</definedName>
    <definedName name="_R">[13]盤労務!$AO$5</definedName>
    <definedName name="_R1">[12]複合・ｺﾝｾﾝﾄ電話!#REF!</definedName>
    <definedName name="_R3">[12]複合・ｺﾝｾﾝﾄ電話!#REF!</definedName>
    <definedName name="_R40">[12]複合・ｺﾝｾﾝﾄ電話!#REF!</definedName>
    <definedName name="_R5">[12]複合・ｺﾝｾﾝﾄ電話!#REF!</definedName>
    <definedName name="_R57">[12]複合・ｺﾝｾﾝﾄ電話!#REF!</definedName>
    <definedName name="_R6">[12]複合・ｺﾝｾﾝﾄ電話!#REF!</definedName>
    <definedName name="_R7">[12]複合・ｺﾝｾﾝﾄ電話!#REF!</definedName>
    <definedName name="_R8">[12]複合・ｺﾝｾﾝﾄ電話!#REF!</definedName>
    <definedName name="_Regression_Int" hidden="1">1</definedName>
    <definedName name="_S15">[12]複合・ｺﾝｾﾝﾄ電話!#REF!</definedName>
    <definedName name="_Ｓ３０">#REF!</definedName>
    <definedName name="_Sort" hidden="1">#REF!</definedName>
    <definedName name="_SS1">#N/A</definedName>
    <definedName name="_SS2">#N/A</definedName>
    <definedName name="_SS3">#N/A</definedName>
    <definedName name="_SS4">#N/A</definedName>
    <definedName name="_SW1">#REF!</definedName>
    <definedName name="_SW2">#REF!</definedName>
    <definedName name="_Ｔ６０">#REF!</definedName>
    <definedName name="_T85">[12]複合・ｺﾝｾﾝﾄ電話!#REF!</definedName>
    <definedName name="_Table2_In1" hidden="1">#REF!</definedName>
    <definedName name="_Ｕ１００">#REF!</definedName>
    <definedName name="_U130">[12]複合・ｺﾝｾﾝﾄ電話!#REF!</definedName>
    <definedName name="_V10">[12]複合・ｺﾝｾﾝﾄ電話!#REF!</definedName>
    <definedName name="_Ｖ６０">#REF!</definedName>
    <definedName name="_W40">[12]複合・ｺﾝｾﾝﾄ電話!#REF!</definedName>
    <definedName name="_Ｗ６">#REF!</definedName>
    <definedName name="_WGDPIC1L0_SQQ">#N/A</definedName>
    <definedName name="_Ｘ１３">#REF!</definedName>
    <definedName name="_X30">[12]複合・ｺﾝｾﾝﾄ電話!#REF!</definedName>
    <definedName name="_Ｙ１３">#REF!</definedName>
    <definedName name="_Y18">[12]複合・ｺﾝｾﾝﾄ電話!#REF!</definedName>
    <definedName name="_Z130">[12]複合・ｺﾝｾﾝﾄ電話!#REF!</definedName>
    <definedName name="_Ｚ４１">#REF!</definedName>
    <definedName name="_印刷_">'[14]仕訳書（本館）'!#REF!</definedName>
    <definedName name="\">'[15]10内訳変'!#REF!</definedName>
    <definedName name="\0">#REF!</definedName>
    <definedName name="\2">'[15]10内訳変'!#REF!</definedName>
    <definedName name="\A">#REF!</definedName>
    <definedName name="\B">#REF!</definedName>
    <definedName name="\C">#REF!</definedName>
    <definedName name="\D">#REF!</definedName>
    <definedName name="\E">#REF!</definedName>
    <definedName name="\F">#REF!</definedName>
    <definedName name="\G">#REF!</definedName>
    <definedName name="\H">#REF!</definedName>
    <definedName name="\I">#REF!</definedName>
    <definedName name="\j">'[7]建具廻-1'!$IG$1:$IG$4</definedName>
    <definedName name="\K">#REF!</definedName>
    <definedName name="\l">'[7]建具廻-1'!$Z$11</definedName>
    <definedName name="\M">#REF!</definedName>
    <definedName name="\M1">#REF!</definedName>
    <definedName name="\M2">#REF!</definedName>
    <definedName name="\M3">#REF!</definedName>
    <definedName name="\M4">#REF!</definedName>
    <definedName name="\N">#REF!</definedName>
    <definedName name="\o">#REF!</definedName>
    <definedName name="\P">#REF!</definedName>
    <definedName name="\P101">#REF!</definedName>
    <definedName name="\q">#REF!</definedName>
    <definedName name="\R">#REF!</definedName>
    <definedName name="\S">#REF!</definedName>
    <definedName name="\T">#REF!</definedName>
    <definedName name="\TMJ">'[7]建具廻-1'!$IG$1:$IG$4</definedName>
    <definedName name="\u">#REF!</definedName>
    <definedName name="\v">'[7]建具廻-1'!$Z$5</definedName>
    <definedName name="\W">#REF!</definedName>
    <definedName name="\ww">#REF!</definedName>
    <definedName name="\x">[16]立木調査!#REF!</definedName>
    <definedName name="\y">#REF!</definedName>
    <definedName name="\Z">#REF!</definedName>
    <definedName name="Ⅰ期頭">[17]工事概要!$F$4</definedName>
    <definedName name="Ａ">#REF!</definedName>
    <definedName name="A_1">#REF!</definedName>
    <definedName name="A_10">#REF!</definedName>
    <definedName name="A_11">#REF!</definedName>
    <definedName name="A_12">#REF!</definedName>
    <definedName name="A_13">#REF!</definedName>
    <definedName name="A_14">#REF!</definedName>
    <definedName name="A_15">#REF!</definedName>
    <definedName name="A_16">#REF!</definedName>
    <definedName name="A_2">#REF!</definedName>
    <definedName name="A_3">#REF!</definedName>
    <definedName name="A_4">#REF!</definedName>
    <definedName name="A_5">#REF!</definedName>
    <definedName name="A_6">#REF!</definedName>
    <definedName name="A_7">#REF!</definedName>
    <definedName name="A_8">#REF!</definedName>
    <definedName name="A_9">#REF!</definedName>
    <definedName name="AA">'[7]金建-1'!$AL$18</definedName>
    <definedName name="aaa">#REF!</definedName>
    <definedName name="aab">#REF!</definedName>
    <definedName name="aac">#REF!</definedName>
    <definedName name="aad">'[18]1山村'!#REF!</definedName>
    <definedName name="aaf">#REF!</definedName>
    <definedName name="aam">#REF!</definedName>
    <definedName name="aan">#REF!</definedName>
    <definedName name="aaq">#REF!</definedName>
    <definedName name="aas">#REF!</definedName>
    <definedName name="aav">[19]!マクロ終了</definedName>
    <definedName name="aax">[20]!マクロ終了</definedName>
    <definedName name="aaz">#REF!</definedName>
    <definedName name="AB">[9]代価表01!#REF!</definedName>
    <definedName name="AB1601..AB1602_">[21]ガラリ!#REF!</definedName>
    <definedName name="AC">#REF!</definedName>
    <definedName name="ad">#REF!</definedName>
    <definedName name="AE1.2_4P">#REF!</definedName>
    <definedName name="AE1.2_6C">#REF!</definedName>
    <definedName name="af">#REF!</definedName>
    <definedName name="ag">#REF!</definedName>
    <definedName name="AGK">#REF!</definedName>
    <definedName name="AGS">#REF!</definedName>
    <definedName name="ah">#REF!</definedName>
    <definedName name="AIK">#REF!</definedName>
    <definedName name="aj">#REF!</definedName>
    <definedName name="ak">#REF!</definedName>
    <definedName name="AKAMNA">[12]複合・ｺﾝｾﾝﾄ電話!#REF!</definedName>
    <definedName name="AKK">#REF!</definedName>
    <definedName name="AKS">#REF!</definedName>
    <definedName name="al">[18]!マクロ終了</definedName>
    <definedName name="ALERT1">#REF!</definedName>
    <definedName name="aq">#REF!</definedName>
    <definedName name="ar">[18]!マクロ終了</definedName>
    <definedName name="AREA_N">#REF!</definedName>
    <definedName name="AREA2">#REF!</definedName>
    <definedName name="AREA3">#REF!</definedName>
    <definedName name="AREA4">#REF!</definedName>
    <definedName name="AREA5">#REF!</definedName>
    <definedName name="AREA6">#REF!</definedName>
    <definedName name="AS">[0]!AS</definedName>
    <definedName name="as_cut_1_40">#REF!</definedName>
    <definedName name="as_cut_1_60">#REF!</definedName>
    <definedName name="ASW">#REF!</definedName>
    <definedName name="AS舗装_4cm">#REF!</definedName>
    <definedName name="AS舗装_6cm">#REF!</definedName>
    <definedName name="at">[22]!マクロ終了</definedName>
    <definedName name="au">#REF!</definedName>
    <definedName name="av">#REF!</definedName>
    <definedName name="ax" hidden="1">#REF!</definedName>
    <definedName name="AXX" hidden="1">#REF!</definedName>
    <definedName name="ay">[20]!マクロ終了</definedName>
    <definedName name="az" hidden="1">#REF!</definedName>
    <definedName name="AZZ" hidden="1">#REF!</definedName>
    <definedName name="A営業SW">#REF!</definedName>
    <definedName name="A主体SW">#REF!</definedName>
    <definedName name="Ｂ">#REF!</definedName>
    <definedName name="B_1">[16]立木調査!#REF!</definedName>
    <definedName name="B_10">#REF!</definedName>
    <definedName name="B_2">#REF!</definedName>
    <definedName name="B_3">#REF!</definedName>
    <definedName name="B_4">#REF!</definedName>
    <definedName name="B_5">#REF!</definedName>
    <definedName name="B_6">#REF!</definedName>
    <definedName name="B_7">#REF!</definedName>
    <definedName name="B_8">#REF!</definedName>
    <definedName name="B_9">#REF!</definedName>
    <definedName name="Ｂ３２２ａ">#REF!</definedName>
    <definedName name="BB">'[7]金建-1'!$AK$19:$AK$20</definedName>
    <definedName name="C_">#REF!</definedName>
    <definedName name="C_1">[23]経費内訳!#REF!</definedName>
    <definedName name="C_2">[23]経費内訳!#REF!</definedName>
    <definedName name="C_3">[23]経費内訳!#REF!</definedName>
    <definedName name="C_4">[23]経費内訳!#REF!</definedName>
    <definedName name="CANON">[24]変電見積!#REF!</definedName>
    <definedName name="ＣＣ">#REF!</definedName>
    <definedName name="CCP0.5_10P_ﾋﾟｯﾄ">#REF!</definedName>
    <definedName name="CCP0.5_30P">#REF!</definedName>
    <definedName name="CCP0.5_30P_FEP">#REF!</definedName>
    <definedName name="CCP0.5_30P_ﾋﾟｯﾄ">#REF!</definedName>
    <definedName name="CCPU">#REF!</definedName>
    <definedName name="cip">[25]CIP!$B$7:$T$8</definedName>
    <definedName name="cipはつり補修">[25]CIP!$B$23:$T$24</definedName>
    <definedName name="cip継手">[25]CIP!$B$11:$T$12</definedName>
    <definedName name="cip支持金物">[25]CIP!$B$15:$T$16</definedName>
    <definedName name="cip配管工">[25]CIP!$B$19:$T$20</definedName>
    <definedName name="cip列">[25]CIP!$B$5:$T$6</definedName>
    <definedName name="CLA">#REF!</definedName>
    <definedName name="CLB">#REF!</definedName>
    <definedName name="CNTW">#REF!</definedName>
    <definedName name="COLA1">#REF!</definedName>
    <definedName name="COLA2">#REF!</definedName>
    <definedName name="COLA3">#REF!</definedName>
    <definedName name="COLA4">#REF!</definedName>
    <definedName name="COLB1">#REF!</definedName>
    <definedName name="COLB2">#REF!</definedName>
    <definedName name="COLB3">#REF!</definedName>
    <definedName name="COLB4">#REF!</definedName>
    <definedName name="COLC">#REF!</definedName>
    <definedName name="COLP">#REF!</definedName>
    <definedName name="COLY">#REF!</definedName>
    <definedName name="COLZ">#REF!</definedName>
    <definedName name="COPY1">#REF!</definedName>
    <definedName name="COPY10">#REF!</definedName>
    <definedName name="COPY11">#REF!</definedName>
    <definedName name="COPY12">#REF!</definedName>
    <definedName name="COPY13">#REF!</definedName>
    <definedName name="COPY14">#REF!</definedName>
    <definedName name="COPY15">#REF!</definedName>
    <definedName name="COPY16">#REF!</definedName>
    <definedName name="COPY17">#REF!</definedName>
    <definedName name="COPY18">#REF!</definedName>
    <definedName name="COPY19">#REF!</definedName>
    <definedName name="COPY2">#REF!</definedName>
    <definedName name="COPY20">#REF!</definedName>
    <definedName name="COPY21">#REF!</definedName>
    <definedName name="COPY22">#REF!</definedName>
    <definedName name="COPY23">#REF!</definedName>
    <definedName name="COPY3">#REF!</definedName>
    <definedName name="COPY4">#REF!</definedName>
    <definedName name="COPY5">#REF!</definedName>
    <definedName name="COPY6">#REF!</definedName>
    <definedName name="COPY7">#REF!</definedName>
    <definedName name="COPY8">#REF!</definedName>
    <definedName name="COPY9">#REF!</definedName>
    <definedName name="COUNT">[26]仕訳書!#REF!</definedName>
    <definedName name="COUNTA">#REF!</definedName>
    <definedName name="COUNTA1">#REF!</definedName>
    <definedName name="COUNTA2">#REF!</definedName>
    <definedName name="COUNTA3">#REF!</definedName>
    <definedName name="COUNTA4">#REF!</definedName>
    <definedName name="COUNTB1">#REF!</definedName>
    <definedName name="COUNTB2">#REF!</definedName>
    <definedName name="COUNTB3">#REF!</definedName>
    <definedName name="COUNTB4">#REF!</definedName>
    <definedName name="COUNTC">#REF!</definedName>
    <definedName name="COUNTE1">#REF!</definedName>
    <definedName name="COUNTER">#REF!</definedName>
    <definedName name="COUNTER2">#REF!</definedName>
    <definedName name="COUNTF1">#REF!</definedName>
    <definedName name="COUNTW1">#REF!</definedName>
    <definedName name="CPEV_S_0.9_2P">[10]複合!$AA$50</definedName>
    <definedName name="CPEV_S0.9_3P">[12]複合・ｺﾝｾﾝﾄ電話!#REF!</definedName>
    <definedName name="CPEV0.9_7P">#REF!</definedName>
    <definedName name="CPEV1.2_3P">#REF!</definedName>
    <definedName name="CPEV1.2_7P">#REF!</definedName>
    <definedName name="CPU">#REF!</definedName>
    <definedName name="Criteria_MI">#REF!</definedName>
    <definedName name="CV200ﾟ_4C">[12]複合・ｺﾝｾﾝﾄ電話!#REF!</definedName>
    <definedName name="CV200ﾟ_4C_ﾗｯｸ">[12]複合・ｺﾝｾﾝﾄ電話!#REF!</definedName>
    <definedName name="CVV_S1.25°_10C">#REF!</definedName>
    <definedName name="CVV_S1.25°_10C_ﾗｯｸ">#REF!</definedName>
    <definedName name="CVV_S1.25°_15C">#REF!</definedName>
    <definedName name="CVV_S1.25°_15C_ﾗｯｸ">#REF!</definedName>
    <definedName name="CVV_S1.25°_20C">#REF!</definedName>
    <definedName name="CVV_S1.25°_20C_ﾗｯｸ">#REF!</definedName>
    <definedName name="CVV_S1.25°_５C">#REF!</definedName>
    <definedName name="CVV_S1.25°_8C">#REF!</definedName>
    <definedName name="CVV_S1.25°_8C_ﾗｯｸ">#REF!</definedName>
    <definedName name="Ｄ">#REF!</definedName>
    <definedName name="D_1">#REF!</definedName>
    <definedName name="D_10">#REF!</definedName>
    <definedName name="D_11">#REF!</definedName>
    <definedName name="D_12">#REF!</definedName>
    <definedName name="D_13">#REF!</definedName>
    <definedName name="D_14">#REF!</definedName>
    <definedName name="D_15">#REF!</definedName>
    <definedName name="D_16">#REF!</definedName>
    <definedName name="D_17">#REF!</definedName>
    <definedName name="D_18">#REF!</definedName>
    <definedName name="D_19">#REF!</definedName>
    <definedName name="D_2">#REF!</definedName>
    <definedName name="D_20">#REF!</definedName>
    <definedName name="D_21">#REF!</definedName>
    <definedName name="D_22">#REF!</definedName>
    <definedName name="D_23">#REF!</definedName>
    <definedName name="D_24">#REF!</definedName>
    <definedName name="D_25">#REF!</definedName>
    <definedName name="D_26">#REF!</definedName>
    <definedName name="D_27">#REF!</definedName>
    <definedName name="D_28">#REF!</definedName>
    <definedName name="D_3">#REF!</definedName>
    <definedName name="D_4">#REF!</definedName>
    <definedName name="D_5">#REF!</definedName>
    <definedName name="D_6">#REF!</definedName>
    <definedName name="D_7">#REF!</definedName>
    <definedName name="D_8">#REF!</definedName>
    <definedName name="D_9">#REF!</definedName>
    <definedName name="DAI">#REF!</definedName>
    <definedName name="DAT_MENU">#N/A</definedName>
    <definedName name="DATA">#REF!</definedName>
    <definedName name="_xlnm.Database">#REF!</definedName>
    <definedName name="Database_MI">#REF!</definedName>
    <definedName name="DDDD">#REF!</definedName>
    <definedName name="Ｅ">#REF!</definedName>
    <definedName name="E_1">[16]立木調査!#REF!</definedName>
    <definedName name="E_2">#REF!</definedName>
    <definedName name="E60_">#REF!</definedName>
    <definedName name="EEE">[27]数量集計!#REF!</definedName>
    <definedName name="EGK">#REF!</definedName>
    <definedName name="EGS">#REF!</definedName>
    <definedName name="EIK">#REF!</definedName>
    <definedName name="EKK">#REF!</definedName>
    <definedName name="EKS">#REF!</definedName>
    <definedName name="ＥＬＶ盤">#REF!</definedName>
    <definedName name="END">'[7]建具廻-1'!$AH$49</definedName>
    <definedName name="ESW">#REF!</definedName>
    <definedName name="_xlnm.Extract">#REF!</definedName>
    <definedName name="Extract_MI">#REF!</definedName>
    <definedName name="E営業SW">#REF!</definedName>
    <definedName name="E主体SW">#REF!</definedName>
    <definedName name="E製造SW">#REF!</definedName>
    <definedName name="Ｆ">#REF!</definedName>
    <definedName name="F_1">[16]立木調査!#REF!</definedName>
    <definedName name="F_2">#REF!</definedName>
    <definedName name="F_3">#REF!</definedName>
    <definedName name="F2_83">[12]複合・ｺﾝｾﾝﾄ電話!#REF!</definedName>
    <definedName name="fa">#REF!</definedName>
    <definedName name="faaa">#REF!</definedName>
    <definedName name="fafa">#REF!</definedName>
    <definedName name="fakku">#REF!</definedName>
    <definedName name="ＦＤＧ">[0]!ＦＤＧ</definedName>
    <definedName name="ff">[0]!ff</definedName>
    <definedName name="FFF">[27]数量集計!#REF!</definedName>
    <definedName name="FILENAME">#REF!</definedName>
    <definedName name="FP150ﾟ_3C">[12]複合・ｺﾝｾﾝﾄ電話!#REF!</definedName>
    <definedName name="FP150ﾟ_3C_ﾗｯｸ">[12]複合・ｺﾝｾﾝﾄ電話!#REF!</definedName>
    <definedName name="FP60ﾟ_3C">[12]複合・ｺﾝｾﾝﾄ電話!#REF!</definedName>
    <definedName name="FP60ﾟ_3C___ﾗｯｸ">[12]複合・ｺﾝｾﾝﾄ電話!#REF!</definedName>
    <definedName name="FROM">#REF!</definedName>
    <definedName name="Ｇ">#REF!</definedName>
    <definedName name="G_1">[16]立木調査!#REF!</definedName>
    <definedName name="GA">#REF!</definedName>
    <definedName name="GAMEN1">[28]吸込口!#REF!</definedName>
    <definedName name="GB">#REF!</definedName>
    <definedName name="GC">#REF!</definedName>
    <definedName name="GD">#REF!</definedName>
    <definedName name="GO">#REF!</definedName>
    <definedName name="GT">#REF!</definedName>
    <definedName name="Ｈ">#REF!</definedName>
    <definedName name="H_1">[16]立木調査!#REF!</definedName>
    <definedName name="H_2">#REF!</definedName>
    <definedName name="H10単価">#REF!</definedName>
    <definedName name="H2_0909">[29]複合!$AA$24</definedName>
    <definedName name="H2_9">#REF!</definedName>
    <definedName name="H2_9_R2K_60">[12]複合・ｺﾝｾﾝﾄ電話!#REF!</definedName>
    <definedName name="H2_9_R8K_60">[12]複合・ｺﾝｾﾝﾄ電話!#REF!</definedName>
    <definedName name="H9単価">#REF!</definedName>
    <definedName name="HE">#REF!</definedName>
    <definedName name="HEAD">#REF!</definedName>
    <definedName name="hh" hidden="1">#REF!</definedName>
    <definedName name="HH_TYPE">#REF!</definedName>
    <definedName name="HH工事控除長">#REF!</definedName>
    <definedName name="HP_S1.2_5P">#REF!</definedName>
    <definedName name="HP1.2_5C">#REF!</definedName>
    <definedName name="HP1.2_5P">#REF!</definedName>
    <definedName name="HP1.2_5P__ﾗｯｸ">[12]複合・ｺﾝｾﾝﾄ電話!#REF!</definedName>
    <definedName name="HP1.2_5P_FEP">#REF!</definedName>
    <definedName name="HP1.2_5P_ｶﾝﾛ">#REF!</definedName>
    <definedName name="HP1.2_5P_ﾍｲｶﾂ">#REF!</definedName>
    <definedName name="HP1.2_5P_ﾗｯｸ">#REF!</definedName>
    <definedName name="HP1.2_6C">#REF!</definedName>
    <definedName name="HP1.2_7P">[12]複合・ｺﾝｾﾝﾄ電話!#REF!</definedName>
    <definedName name="HP1.2_7P_ﾗｯｸ">[12]複合・ｺﾝｾﾝﾄ電話!#REF!</definedName>
    <definedName name="HTML_CodePage">932</definedName>
    <definedName name="HTML_Control">{"'電灯ｺﾝｾﾝﾄ'!$C$88"}</definedName>
    <definedName name="HTML_Description">""</definedName>
    <definedName name="HTML_Email">""</definedName>
    <definedName name="HTML_Header">"電灯ｺﾝｾﾝﾄ"</definedName>
    <definedName name="HTML_LastUpdate">"01/09/12"</definedName>
    <definedName name="HTML_LineAfter">FALSE</definedName>
    <definedName name="HTML_LineBefore">FALSE</definedName>
    <definedName name="HTML_Name">"沢村宣明"</definedName>
    <definedName name="HTML_OBDlg2">TRUE</definedName>
    <definedName name="HTML_OBDlg4">TRUE</definedName>
    <definedName name="HTML_OS">0</definedName>
    <definedName name="HTML_PathFile">"A:\MyHTML.htm"</definedName>
    <definedName name="HTML_Title">"予算概算書作成H13"</definedName>
    <definedName name="hyousi">#REF!</definedName>
    <definedName name="H型鋼">#REF!</definedName>
    <definedName name="Ｈ型鋼２">#REF!</definedName>
    <definedName name="H型鋼３">#REF!</definedName>
    <definedName name="Ｈ型鋼４">#REF!</definedName>
    <definedName name="Ｉ">#REF!</definedName>
    <definedName name="I_1">[16]立木調査!#REF!</definedName>
    <definedName name="III">[27]数量集計!#REF!</definedName>
    <definedName name="IITV">#REF!</definedName>
    <definedName name="INDEX">[9]代価表01!#REF!</definedName>
    <definedName name="INSATU">#REF!</definedName>
    <definedName name="io">{"'電灯ｺﾝｾﾝﾄ'!$C$88"}</definedName>
    <definedName name="itennn">#REF!</definedName>
    <definedName name="ITV">#REF!</definedName>
    <definedName name="ITVﾗｯｸ架">[12]複合・ｺﾝｾﾝﾄ電話!#REF!</definedName>
    <definedName name="ITVﾗｯｸ取付工事費・調整費">[12]複合・ｺﾝｾﾝﾄ電話!#REF!</definedName>
    <definedName name="iuy">#REF!</definedName>
    <definedName name="I石張り">#REF!</definedName>
    <definedName name="J">#REF!</definedName>
    <definedName name="jin" hidden="1">#REF!</definedName>
    <definedName name="JJJ">[27]数量集計!#REF!</definedName>
    <definedName name="ｊｊｊｊｊｊｊｊ">[30]複合単価!$X$7</definedName>
    <definedName name="JV発注">#REF!</definedName>
    <definedName name="K">#REF!</definedName>
    <definedName name="K_1">#REF!</definedName>
    <definedName name="K_2">#REF!</definedName>
    <definedName name="KAKU">#REF!</definedName>
    <definedName name="kann">{"'電灯ｺﾝｾﾝﾄ'!$C$88"}</definedName>
    <definedName name="kari">#REF!</definedName>
    <definedName name="karizyuukyo">#REF!</definedName>
    <definedName name="KEIHI">[31]共通費!$A$51:$S$101</definedName>
    <definedName name="KEISAN">[28]吸込口!#REF!</definedName>
    <definedName name="KEISEN">#REF!</definedName>
    <definedName name="kk" hidden="1">#REF!</definedName>
    <definedName name="ｋｋｋ" hidden="1">#REF!</definedName>
    <definedName name="KOU">#REF!</definedName>
    <definedName name="KUBUN_A">"KUBUN_A"</definedName>
    <definedName name="KUBUN_B">"KUBUN_B"</definedName>
    <definedName name="L">#REF!</definedName>
    <definedName name="Ｌ_１_１">#REF!</definedName>
    <definedName name="Ｌ_１_２">#REF!</definedName>
    <definedName name="Ｌ_１_３">#REF!</definedName>
    <definedName name="Ｌ_１_４">#REF!</definedName>
    <definedName name="Ｌ_１_５">#REF!</definedName>
    <definedName name="Ｌ_１_６">#REF!</definedName>
    <definedName name="L_11">[12]複合・ｺﾝｾﾝﾄ電話!#REF!</definedName>
    <definedName name="L_12">[12]複合・ｺﾝｾﾝﾄ電話!#REF!</definedName>
    <definedName name="L_13">[12]複合・ｺﾝｾﾝﾄ電話!#REF!</definedName>
    <definedName name="L_14">[12]複合・ｺﾝｾﾝﾄ電話!#REF!</definedName>
    <definedName name="Ｌ_２_１">#REF!</definedName>
    <definedName name="Ｌ_２_２">#REF!</definedName>
    <definedName name="L_21">[12]複合・ｺﾝｾﾝﾄ電話!#REF!</definedName>
    <definedName name="L_22">[12]複合・ｺﾝｾﾝﾄ電話!#REF!</definedName>
    <definedName name="L_23">[12]複合・ｺﾝｾﾝﾄ電話!#REF!</definedName>
    <definedName name="L_24">[12]複合・ｺﾝｾﾝﾄ電話!#REF!</definedName>
    <definedName name="L_25">[12]複合・ｺﾝｾﾝﾄ電話!#REF!</definedName>
    <definedName name="L_31">[12]複合・ｺﾝｾﾝﾄ電話!#REF!</definedName>
    <definedName name="L_32">[12]複合・ｺﾝｾﾝﾄ電話!#REF!</definedName>
    <definedName name="Ｌ_Ｂ１_１">#REF!</definedName>
    <definedName name="Ｌ_Ｍ１_１">#REF!</definedName>
    <definedName name="Ｌ_Ｍ１_２">#REF!</definedName>
    <definedName name="Ｌ_ＰＨ_１">#REF!</definedName>
    <definedName name="Ｌ_ＰＨ２_１">#REF!</definedName>
    <definedName name="L_非">[12]複合・ｺﾝｾﾝﾄ電話!#REF!</definedName>
    <definedName name="LABEL">#REF!</definedName>
    <definedName name="LASER">#REF!</definedName>
    <definedName name="LL">#REF!</definedName>
    <definedName name="LOAD">#REF!</definedName>
    <definedName name="LOOP">'[7]建具廻-1'!$BU$24:$BU$31</definedName>
    <definedName name="lp">[25]LP!$B$5:$T$5</definedName>
    <definedName name="LP_M">[12]複合・ｺﾝｾﾝﾄ電話!#REF!</definedName>
    <definedName name="LP_M_1">[12]複合・ｺﾝｾﾝﾄ電話!#REF!</definedName>
    <definedName name="LP_M_2">[12]複合・ｺﾝｾﾝﾄ電話!#REF!</definedName>
    <definedName name="LP_厨">[12]複合・ｺﾝｾﾝﾄ電話!#REF!</definedName>
    <definedName name="LPG">#REF!</definedName>
    <definedName name="lpはつり補修">[25]LP!$B$17:$T$17</definedName>
    <definedName name="lp支持金物">[25]LP!$B$11:$T$11</definedName>
    <definedName name="lp配管工">[25]LP!$B$14:$T$14</definedName>
    <definedName name="lp列">[25]LP!$B$3:$T$4</definedName>
    <definedName name="M">#REF!</definedName>
    <definedName name="M1_">#N/A</definedName>
    <definedName name="M100a">[12]複合・ｺﾝｾﾝﾄ電話!#REF!</definedName>
    <definedName name="M3_">[9]代価表01!#REF!</definedName>
    <definedName name="MAKURO終了">[32]!マクロ終了</definedName>
    <definedName name="MENU">#REF!</definedName>
    <definedName name="MENU1">'[7]建具廻-1'!$AY$4:$BC$6</definedName>
    <definedName name="MENU2">[23]経費内訳!#REF!</definedName>
    <definedName name="MESSAGE">#REF!</definedName>
    <definedName name="MF代価">#REF!</definedName>
    <definedName name="MGH">#REF!</definedName>
    <definedName name="MGK">#REF!</definedName>
    <definedName name="MGS">#REF!</definedName>
    <definedName name="MH単価">#REF!</definedName>
    <definedName name="MIK">#REF!</definedName>
    <definedName name="MKH">#REF!</definedName>
    <definedName name="MKK">#REF!</definedName>
    <definedName name="MKS">#REF!</definedName>
    <definedName name="MM">[9]代価表01!#REF!</definedName>
    <definedName name="MMM">[27]数量集計!#REF!</definedName>
    <definedName name="MODORU">'[7]建具廻-1'!$AH$44:$AH$45</definedName>
    <definedName name="Module18.並べ替え">[33]!Module18.並べ替え</definedName>
    <definedName name="MSW">#REF!</definedName>
    <definedName name="M営業SW">#REF!</definedName>
    <definedName name="Ｍ主体SW">#REF!</definedName>
    <definedName name="M製造SW">#REF!</definedName>
    <definedName name="N">#REF!</definedName>
    <definedName name="NA">#REF!</definedName>
    <definedName name="NB">#REF!</definedName>
    <definedName name="NC">#REF!</definedName>
    <definedName name="ND">#REF!</definedName>
    <definedName name="negiri" hidden="1">#REF!</definedName>
    <definedName name="NINGEN">[28]吸込口!#REF!</definedName>
    <definedName name="NNN">[27]数量集計!#REF!</definedName>
    <definedName name="nnnn">#REF!</definedName>
    <definedName name="No">#REF!</definedName>
    <definedName name="NO.">#REF!</definedName>
    <definedName name="NO_1">#REF!</definedName>
    <definedName name="NT">#REF!</definedName>
    <definedName name="NUMPAGE">#REF!</definedName>
    <definedName name="NYG">'[34]仕訳書（本館）'!#REF!</definedName>
    <definedName name="O">#REF!</definedName>
    <definedName name="O_1">#REF!</definedName>
    <definedName name="O_2">#REF!</definedName>
    <definedName name="O16Aj23">#REF!</definedName>
    <definedName name="OK">#REF!</definedName>
    <definedName name="ＯＫＩ">#REF!</definedName>
    <definedName name="okugai">#REF!</definedName>
    <definedName name="OO0">#REF!</definedName>
    <definedName name="ooo">[35]!マクロ終了</definedName>
    <definedName name="ORIENT2">#REF!</definedName>
    <definedName name="OWARI">[28]吸込口!#REF!</definedName>
    <definedName name="OYUO">[32]!マクロ終了</definedName>
    <definedName name="P">#REF!</definedName>
    <definedName name="P.SENTEI">#N/A</definedName>
    <definedName name="P_01">#REF!</definedName>
    <definedName name="P_02">#REF!</definedName>
    <definedName name="P_03">#REF!</definedName>
    <definedName name="P_04">#REF!</definedName>
    <definedName name="P_1">#REF!</definedName>
    <definedName name="Ｐ_１_１">#REF!</definedName>
    <definedName name="Ｐ_１_２">#REF!</definedName>
    <definedName name="Ｐ_１_３">#REF!</definedName>
    <definedName name="Ｐ_１_４">#REF!</definedName>
    <definedName name="Ｐ_１_５">#REF!</definedName>
    <definedName name="Ｐ_１_６">#REF!</definedName>
    <definedName name="P_11">[12]複合・ｺﾝｾﾝﾄ電話!#REF!</definedName>
    <definedName name="P_2">#REF!</definedName>
    <definedName name="P_21">[12]複合・ｺﾝｾﾝﾄ電話!#REF!</definedName>
    <definedName name="P_22">[12]複合・ｺﾝｾﾝﾄ電話!#REF!</definedName>
    <definedName name="P_23">[12]複合・ｺﾝｾﾝﾄ電話!#REF!</definedName>
    <definedName name="P_24">[12]複合・ｺﾝｾﾝﾄ電話!#REF!</definedName>
    <definedName name="P_3">#REF!</definedName>
    <definedName name="P_31">[12]複合・ｺﾝｾﾝﾄ電話!#REF!</definedName>
    <definedName name="P_4">#REF!</definedName>
    <definedName name="P_5">#REF!</definedName>
    <definedName name="P_6">#REF!</definedName>
    <definedName name="Ｐ_Ｂ１_１">#REF!</definedName>
    <definedName name="Ｐ_Ｍ１_１">#REF!</definedName>
    <definedName name="Ｐ_ＰＨ_１">#REF!</definedName>
    <definedName name="Ｐ_Ｒ_１１">#REF!</definedName>
    <definedName name="Ｐ_Ｒ_１２">#REF!</definedName>
    <definedName name="Ｐ_Ｒ_１３">#REF!</definedName>
    <definedName name="Ｐ_Ｒ_１４">#REF!</definedName>
    <definedName name="P_R11">[12]複合・ｺﾝｾﾝﾄ電話!#REF!</definedName>
    <definedName name="P_R12">[12]複合・ｺﾝｾﾝﾄ電話!#REF!</definedName>
    <definedName name="P_R13">[12]複合・ｺﾝｾﾝﾄ電話!#REF!</definedName>
    <definedName name="P_R14">[12]複合・ｺﾝｾﾝﾄ電話!#REF!</definedName>
    <definedName name="PA">#REF!</definedName>
    <definedName name="PAGE">#N/A</definedName>
    <definedName name="PAGE_N">#REF!</definedName>
    <definedName name="PAGE1">#REF!</definedName>
    <definedName name="PAGE2">#REF!</definedName>
    <definedName name="PAGENO">#REF!</definedName>
    <definedName name="PGNOTE">#REF!</definedName>
    <definedName name="PJ">#N/A</definedName>
    <definedName name="POINTER">'[7]建具廻-1'!$BU$6:$BU$11</definedName>
    <definedName name="PR">#REF!</definedName>
    <definedName name="PRIN1">#REF!</definedName>
    <definedName name="PRIN2">#REF!</definedName>
    <definedName name="PRIN3">#REF!</definedName>
    <definedName name="PRIN4">#REF!</definedName>
    <definedName name="PRINT">#REF!</definedName>
    <definedName name="PRINT_1">#REF!</definedName>
    <definedName name="PRINT_2">#REF!</definedName>
    <definedName name="PRINT_3">#REF!</definedName>
    <definedName name="PRINT_4">#REF!</definedName>
    <definedName name="_xlnm.Print_Area" localSheetId="2">科目!$B$1:$G$22</definedName>
    <definedName name="_xlnm.Print_Area" localSheetId="4">細目!$A$1:$I$578</definedName>
    <definedName name="_xlnm.Print_Area" localSheetId="1">種目!$B$2:$I$31</definedName>
    <definedName name="_xlnm.Print_Area" localSheetId="3">中科目!$B$1:$G$56</definedName>
    <definedName name="_xlnm.Print_Area" localSheetId="0">'表紙 '!$A$1:$H$30</definedName>
    <definedName name="_xlnm.Print_Area" localSheetId="5">別紙明細!$B$8:$H$129</definedName>
    <definedName name="_xlnm.Print_Area">#REF!</definedName>
    <definedName name="Print_Area_MI">#REF!</definedName>
    <definedName name="Print_Area_MI2">#REF!</definedName>
    <definedName name="Print_Area_MI3">#REF!</definedName>
    <definedName name="Print_Area_MI4">#REF!</definedName>
    <definedName name="PRINT_AREA1">#REF!</definedName>
    <definedName name="print_area2">#REF!</definedName>
    <definedName name="Print_Area3">#REF!</definedName>
    <definedName name="Print_Area4">#REF!</definedName>
    <definedName name="PRINT_MENU">#N/A</definedName>
    <definedName name="Print_Tirles2">#REF!</definedName>
    <definedName name="_xlnm.Print_Titles" localSheetId="2">科目!$1:$2</definedName>
    <definedName name="_xlnm.Print_Titles" localSheetId="4">細目!$1:$2</definedName>
    <definedName name="_xlnm.Print_Titles" localSheetId="3">中科目!$1:$2</definedName>
    <definedName name="_xlnm.Print_Titles" localSheetId="5">別紙明細!$8:$9</definedName>
    <definedName name="_xlnm.Print_Titles">#REF!</definedName>
    <definedName name="PRINT_TITLES_MI">#REF!</definedName>
    <definedName name="Print_Titles3">#REF!</definedName>
    <definedName name="Print_Titles4">#REF!</definedName>
    <definedName name="PRINT02">#REF!</definedName>
    <definedName name="PRINT2">#REF!</definedName>
    <definedName name="PRINT3">#REF!</definedName>
    <definedName name="PRINT4">#REF!</definedName>
    <definedName name="PRINT5">#REF!</definedName>
    <definedName name="PRINT6">#REF!</definedName>
    <definedName name="PRINTAREA">#REF!</definedName>
    <definedName name="printeria">#REF!</definedName>
    <definedName name="PRINTJUMP">#REF!</definedName>
    <definedName name="PRINTMANY">#REF!</definedName>
    <definedName name="PRINTONE">#REF!</definedName>
    <definedName name="PRINTPAGE">#REF!</definedName>
    <definedName name="PRINTSINGLE">#REF!</definedName>
    <definedName name="PRN_A">#REF!</definedName>
    <definedName name="prn_a2">#REF!</definedName>
    <definedName name="PRN_A3">#REF!</definedName>
    <definedName name="PRN_A4">#REF!</definedName>
    <definedName name="PRSELECT">#REF!</definedName>
    <definedName name="PRT">#REF!</definedName>
    <definedName name="PSET">#REF!</definedName>
    <definedName name="PT">[9]代価表01!#REF!</definedName>
    <definedName name="Q">#REF!</definedName>
    <definedName name="qa">#REF!</definedName>
    <definedName name="qb">#REF!</definedName>
    <definedName name="qc">[36]!マクロ終了</definedName>
    <definedName name="qd">#REF!</definedName>
    <definedName name="qe">#REF!</definedName>
    <definedName name="qf">#REF!</definedName>
    <definedName name="qg">'[37]代価表 '!$A$1</definedName>
    <definedName name="qh">#REF!</definedName>
    <definedName name="qi">#REF!</definedName>
    <definedName name="qj">#REF!</definedName>
    <definedName name="qk">#REF!</definedName>
    <definedName name="ql">#REF!</definedName>
    <definedName name="qm">#REF!</definedName>
    <definedName name="qn">#REF!</definedName>
    <definedName name="qo">#REF!</definedName>
    <definedName name="qp">#REF!</definedName>
    <definedName name="qqa">#REF!</definedName>
    <definedName name="qqb">#REF!</definedName>
    <definedName name="qqc">#REF!</definedName>
    <definedName name="qqd">#REF!</definedName>
    <definedName name="qqe">#REF!</definedName>
    <definedName name="qqf">#REF!</definedName>
    <definedName name="qqg">#REF!</definedName>
    <definedName name="qqh">#REF!</definedName>
    <definedName name="qqi">#REF!</definedName>
    <definedName name="qqj">#REF!</definedName>
    <definedName name="qqk">[38]!マクロ終了</definedName>
    <definedName name="qql">#REF!</definedName>
    <definedName name="qqo">#REF!</definedName>
    <definedName name="qqp">'[39]1山村'!#REF!</definedName>
    <definedName name="QQQ">[27]数量集計!#REF!</definedName>
    <definedName name="qqr">#REF!</definedName>
    <definedName name="qqs">[36]!マクロ終了</definedName>
    <definedName name="qqt">#REF!</definedName>
    <definedName name="qqu">#REF!</definedName>
    <definedName name="qqv">#REF!</definedName>
    <definedName name="qqw">[39]!マクロ終了</definedName>
    <definedName name="qqx">#REF!</definedName>
    <definedName name="qqy">#REF!</definedName>
    <definedName name="qqz">#REF!</definedName>
    <definedName name="qr" hidden="1">#REF!</definedName>
    <definedName name="qs">#REF!</definedName>
    <definedName name="qt" hidden="1">#REF!</definedName>
    <definedName name="qu">#REF!</definedName>
    <definedName name="QUESTCAT">#REF!</definedName>
    <definedName name="QUESTCAT2">#REF!</definedName>
    <definedName name="QUESTCAT3">#REF!</definedName>
    <definedName name="QUESTCAT4">#REF!</definedName>
    <definedName name="QUIT">#REF!</definedName>
    <definedName name="qv">#REF!</definedName>
    <definedName name="QW">[0]!QW</definedName>
    <definedName name="qx">[40]!マクロ終了</definedName>
    <definedName name="qy">#REF!</definedName>
    <definedName name="qz">[39]!マクロ終了</definedName>
    <definedName name="Ｑうぇ">#REF!</definedName>
    <definedName name="Ｑうぇうぇ">#REF!</definedName>
    <definedName name="R_">#REF!</definedName>
    <definedName name="R_1">#REF!</definedName>
    <definedName name="R_2">#REF!</definedName>
    <definedName name="R_3">#REF!</definedName>
    <definedName name="RANGE">#REF!</definedName>
    <definedName name="RANGE2">#REF!</definedName>
    <definedName name="RD">#REF!</definedName>
    <definedName name="_xlnm.Recorder">#REF!</definedName>
    <definedName name="RICOH">[24]変電見積!#REF!</definedName>
    <definedName name="RRR">[41]本工事内訳!#REF!</definedName>
    <definedName name="S">#REF!</definedName>
    <definedName name="S_1">#REF!</definedName>
    <definedName name="S_2">#REF!</definedName>
    <definedName name="S_3">#REF!</definedName>
    <definedName name="S_4">#REF!</definedName>
    <definedName name="S_5">#REF!</definedName>
    <definedName name="S_6">#REF!</definedName>
    <definedName name="S_7C_FB">[12]複合・ｺﾝｾﾝﾄ電話!#REF!</definedName>
    <definedName name="SA">#REF!</definedName>
    <definedName name="SAIYOU">#REF!</definedName>
    <definedName name="SAMPLE">#REF!</definedName>
    <definedName name="SANTEI">#REF!</definedName>
    <definedName name="SAVE">#REF!</definedName>
    <definedName name="SAVE2">#REF!</definedName>
    <definedName name="SD">[0]!SD</definedName>
    <definedName name="SETAREA">#REF!</definedName>
    <definedName name="setubi">#REF!</definedName>
    <definedName name="sheet">{"'電灯ｺﾝｾﾝﾄ'!$C$88"}</definedName>
    <definedName name="sheet1">{"'電灯ｺﾝｾﾝﾄ'!$C$88"}</definedName>
    <definedName name="SHEETNAME">#REF!</definedName>
    <definedName name="SHEETNAME2">#REF!</definedName>
    <definedName name="SHIAGE">'[7]建具廻-1'!$IG$6:$IG$10</definedName>
    <definedName name="SOG収納箱">[29]複合!$AA$31</definedName>
    <definedName name="SONO1">#REF!</definedName>
    <definedName name="SPIN1_Select">[0]!SPIN1_Select</definedName>
    <definedName name="SPIN10_Select">[0]!SPIN10_Select</definedName>
    <definedName name="SPIN2_Select">[0]!SPIN2_Select</definedName>
    <definedName name="SPIN3_Select">[0]!SPIN3_Select</definedName>
    <definedName name="SPIN4_Select">[0]!SPIN4_Select</definedName>
    <definedName name="SPIN5_Select">[0]!SPIN5_Select</definedName>
    <definedName name="SPIN6_Select">[0]!SPIN6_Select</definedName>
    <definedName name="SPIN7_Select">[0]!SPIN7_Select</definedName>
    <definedName name="SPIN8_Select">[0]!SPIN8_Select</definedName>
    <definedName name="SPIN9_Select">[0]!SPIN9_Select</definedName>
    <definedName name="START">[28]吸込口!#REF!</definedName>
    <definedName name="SURYO">#N/A</definedName>
    <definedName name="susはつり補修屋内一般">[25]SUS!$B$116:$T$119</definedName>
    <definedName name="susはつり補修機械室・便所">[25]SUS!$B$122:$T$125</definedName>
    <definedName name="sus屋外配管">[25]SUS!$B$18:$T$21</definedName>
    <definedName name="sus屋内一般配管">[25]SUS!$B$6:$T$9</definedName>
    <definedName name="sus機械室・便所配管">[25]SUS!$B$12:$T$15</definedName>
    <definedName name="sus継手屋外配管">[25]SUS!$B$41:$T$44</definedName>
    <definedName name="sus継手屋内一般">[25]SUS!$B$29:$T$32</definedName>
    <definedName name="sus継手機械室・便所">[25]SUS!$B$35:$T$38</definedName>
    <definedName name="sus継手地中">[25]SUS!$B$47:$T$49</definedName>
    <definedName name="sus支持金物屋外">[25]SUS!$B$87:$T$90</definedName>
    <definedName name="sus支持金物屋内一般">[25]SUS!$B$75:$T$78</definedName>
    <definedName name="sus支持金物機械室・便所">[25]SUS!$B$81:$T$84</definedName>
    <definedName name="sus接合材屋外">[25]SUS!$B$64:$T$67</definedName>
    <definedName name="sus接合材屋内一般">[25]SUS!$B$52:$T$55</definedName>
    <definedName name="sus接合材機械室・便所">[25]SUS!$B$58:$T$61</definedName>
    <definedName name="sus接合材地中">[25]SUS!$B$70:$T$72</definedName>
    <definedName name="sus地中配管">[25]SUS!$B$24:$T$26</definedName>
    <definedName name="sus配管工屋外">[25]SUS!$B$105:$T$108</definedName>
    <definedName name="sus配管工屋内一般">[25]SUS!$B$93:$T$96</definedName>
    <definedName name="sus配管工機械室・便所">[25]SUS!$B$99:$T$102</definedName>
    <definedName name="sus配管工地中">[25]SUS!$B$111:$T$113</definedName>
    <definedName name="sus列">[25]SUS!$B$4:$T$5</definedName>
    <definedName name="SW">#N/A</definedName>
    <definedName name="SYOUMEI">[28]吸込口!#REF!</definedName>
    <definedName name="T">#REF!</definedName>
    <definedName name="T_1_1">#REF!</definedName>
    <definedName name="T_1_2">#REF!</definedName>
    <definedName name="T_11">[12]複合・ｺﾝｾﾝﾄ電話!#REF!</definedName>
    <definedName name="T_12">[12]複合・ｺﾝｾﾝﾄ電話!#REF!</definedName>
    <definedName name="T_13">[12]複合・ｺﾝｾﾝﾄ電話!#REF!</definedName>
    <definedName name="T_2_1">#REF!</definedName>
    <definedName name="T_21">[12]複合・ｺﾝｾﾝﾄ電話!#REF!</definedName>
    <definedName name="T_22">[12]複合・ｺﾝｾﾝﾄ電話!#REF!</definedName>
    <definedName name="T_23">[12]複合・ｺﾝｾﾝﾄ電話!#REF!</definedName>
    <definedName name="T_31">[12]複合・ｺﾝｾﾝﾄ電話!#REF!</definedName>
    <definedName name="T_M1_1">#REF!</definedName>
    <definedName name="T_M1_2">#REF!</definedName>
    <definedName name="T01仮設">#REF!</definedName>
    <definedName name="T02土工">#REF!</definedName>
    <definedName name="T03地業">#REF!</definedName>
    <definedName name="T04コン">#REF!</definedName>
    <definedName name="T05型枠">#REF!</definedName>
    <definedName name="T06鉄筋">#REF!</definedName>
    <definedName name="T07鉄骨">#REF!</definedName>
    <definedName name="T08既製">#REF!</definedName>
    <definedName name="T09防水">#REF!</definedName>
    <definedName name="T10屋根">#REF!</definedName>
    <definedName name="T11石工">#REF!</definedName>
    <definedName name="T12タイ">#REF!</definedName>
    <definedName name="T13木工">#REF!</definedName>
    <definedName name="T14金属">#REF!</definedName>
    <definedName name="T15左官">#REF!</definedName>
    <definedName name="T16木建">#REF!</definedName>
    <definedName name="T17金建">#REF!</definedName>
    <definedName name="T18硝子">#REF!</definedName>
    <definedName name="T19塗装">#REF!</definedName>
    <definedName name="T20内外">#REF!</definedName>
    <definedName name="T21ユニ">#REF!</definedName>
    <definedName name="T22雑工">#REF!</definedName>
    <definedName name="T23電気">#REF!</definedName>
    <definedName name="T24水道">#REF!</definedName>
    <definedName name="T25解体">#REF!</definedName>
    <definedName name="T26発生">#REF!</definedName>
    <definedName name="TF">[9]代価表01!#REF!</definedName>
    <definedName name="TITLE">[9]代価表01!#REF!</definedName>
    <definedName name="TIVF0.65_4C">#REF!</definedName>
    <definedName name="TJ">#REF!</definedName>
    <definedName name="TKT">#REF!</definedName>
    <definedName name="TO">#REF!</definedName>
    <definedName name="TOV0.65_2C_FEP">#REF!</definedName>
    <definedName name="TOV0.65_2C_ﾋﾟｯﾄ">#REF!</definedName>
    <definedName name="TP">[9]代価表01!#REF!</definedName>
    <definedName name="U">#REF!</definedName>
    <definedName name="U･V･BS_ﾌﾞｰｽﾀｰ">#REF!</definedName>
    <definedName name="ui">#REF!</definedName>
    <definedName name="uyt">#REF!</definedName>
    <definedName name="Ｕ型">#REF!</definedName>
    <definedName name="V">#REF!</definedName>
    <definedName name="vo継手屋外">[25]VP!$B$31:$T$32</definedName>
    <definedName name="vo継手屋内一般">[25]VP!$B$23:$T$24</definedName>
    <definedName name="vo継手機械室・便所">[25]VP!$B$27:$T$28</definedName>
    <definedName name="vo継手地中">[25]VP!$B$35:$T$36</definedName>
    <definedName name="vpはつり補修屋内一般">[25]VP!$B$83:$T$84</definedName>
    <definedName name="vpはつり補修機械室・便所">[25]VP!$B$87:$T$88</definedName>
    <definedName name="vp屋外配管">[25]VP!$B$15:$T$16</definedName>
    <definedName name="vp屋内一般配管">[25]VP!$B$7:$T$8</definedName>
    <definedName name="vp機械室・便所配管">[25]VP!$B$11:$T$12</definedName>
    <definedName name="vp支持金物屋外">[25]VP!$B$63:$T$64</definedName>
    <definedName name="vp支持金物屋内一般">[25]VP!$B$55:$T$56</definedName>
    <definedName name="vp支持金物機械室・便所">[25]VP!$B$59:$T$60</definedName>
    <definedName name="vp接合材屋外">[25]VP!$B$47:$T$48</definedName>
    <definedName name="vp接合材屋内一般">[25]VP!$B$39:$T$40</definedName>
    <definedName name="vp接合材機械室・便所">[25]VP!$B$43:$T$44</definedName>
    <definedName name="vp接合材地中">[25]VP!$B$51:$T$52</definedName>
    <definedName name="vp地中配管">[25]VP!$B$19:$T$20</definedName>
    <definedName name="vp配管工屋外">[25]VP!$B$75:$T$76</definedName>
    <definedName name="vp配管工屋内一般">[25]VP!$B$67:$T$68</definedName>
    <definedName name="vp配管工機械室・便所">[25]VP!$B$71:$T$72</definedName>
    <definedName name="vp配管工地中">[25]VP!$B$79:$T$80</definedName>
    <definedName name="vp列">[25]VP!$B$4:$T$5</definedName>
    <definedName name="Ｗ">#REF!</definedName>
    <definedName name="W_1">#REF!</definedName>
    <definedName name="W_10">#REF!</definedName>
    <definedName name="W_11">#REF!</definedName>
    <definedName name="W_12">#REF!</definedName>
    <definedName name="W_13">#REF!</definedName>
    <definedName name="W_14">#REF!</definedName>
    <definedName name="W_15">#REF!</definedName>
    <definedName name="W_2">#REF!</definedName>
    <definedName name="W_3">#REF!</definedName>
    <definedName name="W_4">#REF!</definedName>
    <definedName name="W_5">#REF!</definedName>
    <definedName name="W_6">#REF!</definedName>
    <definedName name="W_7">#REF!</definedName>
    <definedName name="W_8">#REF!</definedName>
    <definedName name="W_9">#REF!</definedName>
    <definedName name="wrn.TEST001.">{#N/A,#N/A,FALSE,"EDIT_W"}</definedName>
    <definedName name="wrn.妙円寺_8.">{#N/A,#N/A,FALSE,"内訳書";#N/A,#N/A,FALSE,"見積比較表";#N/A,#N/A,FALSE,"複合単価";#N/A,#N/A,FALSE,"拾出表"}</definedName>
    <definedName name="x">[0]!x</definedName>
    <definedName name="xa">#REF!</definedName>
    <definedName name="xb">#REF!</definedName>
    <definedName name="xc" hidden="1">#REF!</definedName>
    <definedName name="xd">#REF!</definedName>
    <definedName name="xe">#REF!</definedName>
    <definedName name="xf">'[42]代価表 '!$A$1</definedName>
    <definedName name="xg">#REF!</definedName>
    <definedName name="xh">#REF!</definedName>
    <definedName name="xi">#REF!</definedName>
    <definedName name="xj">#REF!</definedName>
    <definedName name="xk">#REF!</definedName>
    <definedName name="xl">[32]!マクロ終了</definedName>
    <definedName name="xm">#REF!</definedName>
    <definedName name="xn">#REF!</definedName>
    <definedName name="xo">'[32]1山村'!#REF!</definedName>
    <definedName name="xp">[32]!マクロ終了</definedName>
    <definedName name="xq">[35]!マクロ終了</definedName>
    <definedName name="xr">#REF!</definedName>
    <definedName name="xs">#REF!</definedName>
    <definedName name="xt">#REF!</definedName>
    <definedName name="xu">#REF!</definedName>
    <definedName name="xv">#REF!</definedName>
    <definedName name="xw">[32]!マクロ終了</definedName>
    <definedName name="ｘｘ" hidden="1">'[43]HB 撤去'!#REF!</definedName>
    <definedName name="xxb">#REF!</definedName>
    <definedName name="xxc">[44]!マクロ終了</definedName>
    <definedName name="xxm">#REF!</definedName>
    <definedName name="xxn">#REF!</definedName>
    <definedName name="xxv">#REF!</definedName>
    <definedName name="xxx">#REF!</definedName>
    <definedName name="xxz">#REF!</definedName>
    <definedName name="xy">[32]!マクロ終了</definedName>
    <definedName name="xz">#REF!</definedName>
    <definedName name="Y">[9]代価表01!#REF!</definedName>
    <definedName name="Y_1">#REF!</definedName>
    <definedName name="Y_2">#REF!</definedName>
    <definedName name="Y_3">#REF!</definedName>
    <definedName name="Y_4">#REF!</definedName>
    <definedName name="Y_5">#REF!</definedName>
    <definedName name="Y_6">#REF!</definedName>
    <definedName name="YN">#REF!</definedName>
    <definedName name="YNC">#REF!</definedName>
    <definedName name="YNE">#REF!</definedName>
    <definedName name="YNF">#REF!</definedName>
    <definedName name="YNH">#REF!</definedName>
    <definedName name="YOMU">#REF!</definedName>
    <definedName name="ｚ">#REF!</definedName>
    <definedName name="Z_1">#REF!</definedName>
    <definedName name="Z_1017F3C0_A0E0_11D3_B386_000039AC8715_.wvu.PrintArea" hidden="1">#REF!</definedName>
    <definedName name="Z_2">#REF!</definedName>
    <definedName name="Z_3">#REF!</definedName>
    <definedName name="Z_4">#REF!</definedName>
    <definedName name="Z_5">#REF!</definedName>
    <definedName name="Z_6">#REF!</definedName>
    <definedName name="Z_78198781_9C1D_11D3_B227_00507000D327_.wvu.PrintArea" hidden="1">#REF!</definedName>
    <definedName name="Z_CA13CC60_A0BB_11D3_B227_00507000D327_.wvu.PrintArea" hidden="1">#REF!</definedName>
    <definedName name="za">#REF!</definedName>
    <definedName name="zb">#REF!</definedName>
    <definedName name="zc" hidden="1">#REF!</definedName>
    <definedName name="ZCC" hidden="1">#REF!</definedName>
    <definedName name="zd">#REF!</definedName>
    <definedName name="ze">[18]!マクロ終了</definedName>
    <definedName name="zf">#REF!</definedName>
    <definedName name="zg">#REF!</definedName>
    <definedName name="zh">#REF!</definedName>
    <definedName name="zi">#REF!</definedName>
    <definedName name="zj">#REF!</definedName>
    <definedName name="zjj" hidden="1">#REF!</definedName>
    <definedName name="zk">[18]!マクロ終了</definedName>
    <definedName name="zl">[22]!マクロ終了</definedName>
    <definedName name="zm">#REF!</definedName>
    <definedName name="zn">#REF!</definedName>
    <definedName name="zo">#REF!</definedName>
    <definedName name="zp">[19]!マクロ終了</definedName>
    <definedName name="zq">[20]!マクロ終了</definedName>
    <definedName name="zr">#REF!</definedName>
    <definedName name="zs">#REF!</definedName>
    <definedName name="zt">#REF!</definedName>
    <definedName name="zu">[20]!マクロ終了</definedName>
    <definedName name="zv">#REF!</definedName>
    <definedName name="zw">#REF!</definedName>
    <definedName name="zx" hidden="1">#REF!</definedName>
    <definedName name="ZXX" hidden="1">#REF!</definedName>
    <definedName name="zy">'[18]1山村'!#REF!</definedName>
    <definedName name="zyukyo">#REF!</definedName>
    <definedName name="zzb">#REF!</definedName>
    <definedName name="zzc">#REF!</definedName>
    <definedName name="zzv">#REF!</definedName>
    <definedName name="zzx">#REF!</definedName>
    <definedName name="ア">#REF!</definedName>
    <definedName name="あ">[45]ガラリ!#REF!</definedName>
    <definedName name="ｱ1">#REF!</definedName>
    <definedName name="あ１">#REF!</definedName>
    <definedName name="あ１０００">'[46]直接工事費（標準建設費）'!#REF!</definedName>
    <definedName name="あJ18">#REF!</definedName>
    <definedName name="あｓ">{"'電灯ｺﾝｾﾝﾄ'!$C$88"}</definedName>
    <definedName name="ああ">#REF!</definedName>
    <definedName name="あああ">#REF!</definedName>
    <definedName name="ｱｽﾍﾞｽﾄ現場経費">#REF!</definedName>
    <definedName name="ｱｽﾍﾞｽﾄ現場経費合計">#REF!</definedName>
    <definedName name="ｱｽﾍﾞｽﾄ工事原価">#REF!</definedName>
    <definedName name="ｱｽﾍﾞｽﾄ工事原価合計">#REF!</definedName>
    <definedName name="ｱｽﾍﾞｽﾄ純工">#REF!</definedName>
    <definedName name="ｱｽﾍﾞｽﾄ純工合計">#REF!</definedName>
    <definedName name="ｱｽﾍﾞｽﾄ直工">#REF!</definedName>
    <definedName name="ｱｽﾍﾞｽﾄ直工合計">#REF!</definedName>
    <definedName name="ｱｽﾍﾞｽﾄ直工合計２">#REF!</definedName>
    <definedName name="ｱｽﾍﾞｽﾄ変更直工">#REF!</definedName>
    <definedName name="ｱｿ">#REF!</definedName>
    <definedName name="ｱｯﾌﾟｺﾝ_2P15A×2">[12]複合・ｺﾝｾﾝﾄ電話!#REF!</definedName>
    <definedName name="ｱｯﾌﾟｺﾝ_TEL">#REF!</definedName>
    <definedName name="アップコンセント2P15A×2">[10]複合!$AA$121</definedName>
    <definedName name="ｱﾙﾐｹｰﾌﾞﾙﾗｯｸ_Ｌ型分岐W_200">#REF!</definedName>
    <definedName name="ｱﾙﾐｹｰﾌﾞﾙﾗｯｸ_Ｌ型分岐W_500">#REF!</definedName>
    <definedName name="ｱﾙﾐｹｰﾌﾞﾙﾗｯｸW_200">#REF!</definedName>
    <definedName name="ｱﾙﾐｹｰﾌﾞﾙﾗｯｸW_500">#REF!</definedName>
    <definedName name="ｱﾙﾐ建具">#REF!</definedName>
    <definedName name="アンプ架">#REF!</definedName>
    <definedName name="い8">#REF!</definedName>
    <definedName name="いいじｑ">#REF!</definedName>
    <definedName name="ｲﾍﾞﾝﾄ用盤">[12]複合・ｺﾝｾﾝﾄ電話!#REF!</definedName>
    <definedName name="ｲﾝｻﾂ">#REF!</definedName>
    <definedName name="ｲﾝﾀｰﾎﾝ">#REF!</definedName>
    <definedName name="ｲﾝﾀｰﾎﾝ_親機_12局用">[12]複合・ｺﾝｾﾝﾄ電話!#REF!</definedName>
    <definedName name="ｲﾝﾀｰﾎﾝ_副親機_13局用">[12]複合・ｺﾝｾﾝﾄ電話!#REF!</definedName>
    <definedName name="ｲﾝﾀｰﾎﾝ12局">#REF!</definedName>
    <definedName name="ｲﾝﾀｰﾎﾝ２">#REF!</definedName>
    <definedName name="ｲﾝﾀｰﾎﾝ３">#REF!</definedName>
    <definedName name="ｴｲﾁﾜﾝ">#REF!</definedName>
    <definedName name="えええ">'[47]1山村'!#REF!</definedName>
    <definedName name="ｴｽﾜﾝ">#REF!</definedName>
    <definedName name="お">#REF!</definedName>
    <definedName name="お１２５３">#REF!</definedName>
    <definedName name="ｵ864">#REF!</definedName>
    <definedName name="オイル">#REF!</definedName>
    <definedName name="ｫｷ">[48]工法様式!#REF!</definedName>
    <definedName name="ｶｰﾃﾝ現場経費">#REF!</definedName>
    <definedName name="ｶｰﾃﾝ現場経費合計">#REF!</definedName>
    <definedName name="ｶｰﾃﾝ工事原価">#REF!</definedName>
    <definedName name="ｶｰﾃﾝ工事原価合計">#REF!</definedName>
    <definedName name="ｶｰﾃﾝ純工">#REF!</definedName>
    <definedName name="ｶｰﾃﾝ純工合計">#REF!</definedName>
    <definedName name="ｶｰﾃﾝ直工">#REF!</definedName>
    <definedName name="ｶｰﾃﾝ直工合計">#REF!</definedName>
    <definedName name="ｶｰﾃﾝ直工合計２">#REF!</definedName>
    <definedName name="ｶｰﾃﾝ変更直工">#REF!</definedName>
    <definedName name="ｶｯﾀｰ">#REF!</definedName>
    <definedName name="ｶﾞﾗｽ工事">'[14]１直接仮設'!#REF!</definedName>
    <definedName name="ｷｭｰﾋﾞｸﾙ">[12]複合・ｺﾝｾﾝﾄ電話!#REF!</definedName>
    <definedName name="キュービクル_７面体">[10]複合!$AA$7</definedName>
    <definedName name="キュービクル５面体">#REF!</definedName>
    <definedName name="きゆな">#REF!</definedName>
    <definedName name="クリア">[0]!クリア</definedName>
    <definedName name="クリヤー">#REF!</definedName>
    <definedName name="ｹｲﾂｰ">#REF!</definedName>
    <definedName name="ｹｲﾜﾝ">#REF!</definedName>
    <definedName name="ｹｰﾌﾞﾙﾗｯｸ__W_1_000">[12]複合・ｺﾝｾﾝﾄ電話!#REF!</definedName>
    <definedName name="ｹｰﾌﾞﾙﾗｯｸ__W_400">[12]複合・ｺﾝｾﾝﾄ電話!#REF!</definedName>
    <definedName name="ケーブルラックＬ型W_1000">[10]複合!$AA$43</definedName>
    <definedName name="ケーブルラックＬ型W_800">[10]複合!$AA$42</definedName>
    <definedName name="ケーブルラックW_1000">[10]複合!$AA$41</definedName>
    <definedName name="ケーブルラックW_300">[10]複合!$AA$122</definedName>
    <definedName name="ケーブルラックW_800">[10]複合!$AA$40</definedName>
    <definedName name="ｹｰﾌﾞﾙ単価">#REF!</definedName>
    <definedName name="ｹｰﾌﾞﾙ埋設標柱_鉄製">[29]複合!$AA$46</definedName>
    <definedName name="ｺｰﾅｰｽﾋﾟｰｶｰ">#REF!</definedName>
    <definedName name="ｺﾒﾝﾄ">[9]代価表01!#REF!</definedName>
    <definedName name="ｺﾒﾝﾄ10">[9]代価表01!#REF!</definedName>
    <definedName name="ｺﾒﾝﾄ2">[9]代価表01!#REF!</definedName>
    <definedName name="ｺﾒﾝﾄ3">[9]代価表01!#REF!</definedName>
    <definedName name="ｺﾝｸﾘｰﾄ工事">'[14]１直接仮設'!#REF!</definedName>
    <definedName name="ｺﾝｸﾘｰﾄ柱">[29]複合!$AA$35</definedName>
    <definedName name="ｺﾝｾﾝﾄ">#REF!</definedName>
    <definedName name="ｺﾝｾﾝﾄ_2P15A×2_E">[12]複合・ｺﾝｾﾝﾄ電話!#REF!</definedName>
    <definedName name="ｺﾝｾﾝﾄ_2P15A×2_EWP">[12]複合・ｺﾝｾﾝﾄ電話!#REF!</definedName>
    <definedName name="ｺﾝｾﾝﾄ_3P20A×1">[12]複合・ｺﾝｾﾝﾄ電話!#REF!</definedName>
    <definedName name="ｺﾝｾﾝﾄ２">#REF!</definedName>
    <definedName name="ｺﾝｾﾝﾄ2P15A×2_EWP">#REF!</definedName>
    <definedName name="ｺﾝｾﾝﾄ３">#REF!</definedName>
    <definedName name="ｺﾝｾﾝﾄ3P15A250V">#REF!</definedName>
    <definedName name="ｺﾝｾﾝﾄ設備工事">[49]名称マスター!#REF!</definedName>
    <definedName name="ｻﾝｴ">#REF!</definedName>
    <definedName name="ｼﾞｰﾂｰ">#REF!</definedName>
    <definedName name="ｼｰﾄ1">#N/A</definedName>
    <definedName name="ｼｰﾄ2">#N/A</definedName>
    <definedName name="ｼｰﾄ3">#N/A</definedName>
    <definedName name="ｼｰﾄ4">#N/A</definedName>
    <definedName name="ｼｰﾄ5">#N/A</definedName>
    <definedName name="ｼﾞｰﾜﾝ">#REF!</definedName>
    <definedName name="しせん">[50]支線工事!$B$12:$P$42</definedName>
    <definedName name="ｼｮｯﾌﾟﾗｲﾝ">[12]複合・ｺﾝｾﾝﾄ電話!#REF!</definedName>
    <definedName name="ｾｾｷﾞ">#REF!</definedName>
    <definedName name="その他">[9]代価表01!#REF!</definedName>
    <definedName name="その他１氏名">#REF!</definedName>
    <definedName name="その他１年齢">#REF!</definedName>
    <definedName name="その他２氏名">#REF!</definedName>
    <definedName name="その他２年齢">#REF!</definedName>
    <definedName name="その他３氏名">#REF!</definedName>
    <definedName name="その他３年齢">#REF!</definedName>
    <definedName name="その他４氏名">#REF!</definedName>
    <definedName name="その他４年齢">#REF!</definedName>
    <definedName name="その他５氏名">#REF!</definedName>
    <definedName name="その他５年齢">#REF!</definedName>
    <definedName name="その他６氏名">#REF!</definedName>
    <definedName name="その他６年齢">#REF!</definedName>
    <definedName name="その他７氏名">#REF!</definedName>
    <definedName name="その他７年齢">#REF!</definedName>
    <definedName name="その他法令許可年月日">#REF!</definedName>
    <definedName name="その他法令許可番号">#REF!</definedName>
    <definedName name="その他法令条文">#REF!</definedName>
    <definedName name="ﾀｲﾄﾙ">[9]代価表01!#REF!</definedName>
    <definedName name="ﾀｲﾄﾙ行">#REF!</definedName>
    <definedName name="ﾀｲﾙ工事">'[14]１直接仮設'!#REF!</definedName>
    <definedName name="ﾀﾞﾝﾊﾟｰ制御盤">[12]複合・ｺﾝｾﾝﾄ電話!#REF!</definedName>
    <definedName name="ﾀﾝﾊﾟ締固め">#REF!</definedName>
    <definedName name="ﾀﾝﾌﾞﾗｽｲｯﾁ_1P15A×1_WP">[12]複合・ｺﾝｾﾝﾄ電話!#REF!</definedName>
    <definedName name="ﾀﾝﾌﾞﾗｽｲｯﾁ_1P15A×3___PL×1">[12]複合・ｺﾝｾﾝﾄ電話!#REF!</definedName>
    <definedName name="ち１３００a１３００">#REF!</definedName>
    <definedName name="ﾁｪｯｸ">#REF!</definedName>
    <definedName name="っｄ" hidden="1">#REF!</definedName>
    <definedName name="でＮ" hidden="1">[51]配管数拾表!#REF!</definedName>
    <definedName name="ﾃﾞｨｰｾﾞﾙ発電機">[12]複合・ｺﾝｾﾝﾄ電話!#REF!</definedName>
    <definedName name="ﾃｲｽﾘｰ">#REF!</definedName>
    <definedName name="ﾃｲﾂｰ">#REF!</definedName>
    <definedName name="ﾃｲﾌｧｲﾌﾞ">#REF!</definedName>
    <definedName name="ﾃｲﾌｫｰ">#REF!</definedName>
    <definedName name="ﾃｲﾜﾝ">#REF!</definedName>
    <definedName name="ﾃﾞｰﾀｰ1">#N/A</definedName>
    <definedName name="ﾃﾞｰﾀｰ10">#N/A</definedName>
    <definedName name="ﾃﾞｰﾀｰ11">#N/A</definedName>
    <definedName name="ﾃﾞｰﾀｰ12">#N/A</definedName>
    <definedName name="ﾃﾞｰﾀｰ13">#N/A</definedName>
    <definedName name="ﾃﾞｰﾀｰ14">#N/A</definedName>
    <definedName name="ﾃﾞｰﾀｰ15">#N/A</definedName>
    <definedName name="ﾃﾞｰﾀｰ2">#N/A</definedName>
    <definedName name="ﾃﾞｰﾀｰ3">#N/A</definedName>
    <definedName name="ﾃﾞｰﾀｰ4">#N/A</definedName>
    <definedName name="ﾃﾞｰﾀｰ5">#N/A</definedName>
    <definedName name="ﾃﾞｰﾀｰ6">#N/A</definedName>
    <definedName name="ﾃﾞｰﾀｰ7">#N/A</definedName>
    <definedName name="ﾃﾞｰﾀｰ8">#N/A</definedName>
    <definedName name="ﾃﾞｰﾀｰ9">#N/A</definedName>
    <definedName name="ﾃﾞｰﾀﾍﾞｰｽ">#REF!</definedName>
    <definedName name="ﾃﾚﾋﾞ">#REF!</definedName>
    <definedName name="ﾃﾚﾋﾞ1">#REF!</definedName>
    <definedName name="ﾃﾚﾋﾞ２">#REF!</definedName>
    <definedName name="ﾃﾚﾋﾞ３">#REF!</definedName>
    <definedName name="どいｔ">#REF!</definedName>
    <definedName name="ﾄｲﾚ呼出押ﾎﾞﾀﾝ">[12]複合・ｺﾝｾﾝﾄ電話!#REF!</definedName>
    <definedName name="ﾄｲﾚ呼出表示ﾗﾝﾌﾟ">[12]複合・ｺﾝｾﾝﾄ電話!#REF!</definedName>
    <definedName name="ﾄｲﾚ呼出表示装置__5窓用">[12]複合・ｺﾝｾﾝﾄ電話!#REF!</definedName>
    <definedName name="ﾄｲﾚ呼出復旧ﾎﾞﾀﾝ">[12]複合・ｺﾝｾﾝﾄ電話!#REF!</definedName>
    <definedName name="ドラムコンセント">#REF!</definedName>
    <definedName name="トランペットスピーカ">#REF!</definedName>
    <definedName name="ﾅｰｽｺｰﾙ">#REF!</definedName>
    <definedName name="ﾅｰｽｺｰﾙ２">#REF!</definedName>
    <definedName name="ﾅｰｽｺｰﾙ３">#REF!</definedName>
    <definedName name="ﾉｰﾏﾙﾍﾞﾝﾄﾞ_92">[12]複合・ｺﾝｾﾝﾄ電話!#REF!</definedName>
    <definedName name="ﾉｽﾞﾙﾌﾟﾚｰﾄ">#REF!</definedName>
    <definedName name="はき">#REF!</definedName>
    <definedName name="はつり機械溝">#REF!</definedName>
    <definedName name="ﾊﾞﾙﾌﾞ名称">#REF!</definedName>
    <definedName name="ﾌﾞｰｽﾀｰ">[12]複合・ｺﾝｾﾝﾄ電話!#REF!</definedName>
    <definedName name="ぶっく">#REF!</definedName>
    <definedName name="ﾌﾟﾘﾝﾄ">[9]代価表01!#REF!</definedName>
    <definedName name="ﾌﾟﾙｯﾎﾞｸ">#REF!</definedName>
    <definedName name="ﾌﾟﾙﾎﾞｯｸｽ__200×200×100">[12]複合・ｺﾝｾﾝﾄ電話!#REF!</definedName>
    <definedName name="ﾌﾟﾙﾎﾞｯｸｽ__200×200×100__SUS">[12]複合・ｺﾝｾﾝﾄ電話!#REF!</definedName>
    <definedName name="ﾌﾟﾙﾎﾞｯｸｽ__250×250×200">[12]複合・ｺﾝｾﾝﾄ電話!#REF!</definedName>
    <definedName name="ﾌﾟﾙﾎﾞｯｸｽ100°×100__SUS">#REF!</definedName>
    <definedName name="ﾌﾟﾙﾎﾞｯｸｽ200°×200__SUS">#REF!</definedName>
    <definedName name="ﾌﾟﾙﾎﾞｯｸｽ300°×300">#REF!</definedName>
    <definedName name="プルボックス800°×300">[10]複合!$AA$10</definedName>
    <definedName name="フロートスイッチ">#REF!</definedName>
    <definedName name="ﾍﾟｰｼﾞ末">[9]代価表01!#REF!</definedName>
    <definedName name="ﾎﾞｲﾗｰ">#REF!</definedName>
    <definedName name="ﾎﾞｲﾗｰ1">#REF!</definedName>
    <definedName name="ﾎﾞｲﾗｰ２">#REF!</definedName>
    <definedName name="ﾎﾞｲﾗｰ３">#REF!</definedName>
    <definedName name="ﾎﾞｲﾗ室受水ﾀﾝｸ拾い">[0]!ﾎﾞｲﾗ室受水ﾀﾝｸ拾い</definedName>
    <definedName name="ﾎｰﾝｽﾋﾟｰｶ">[12]複合・ｺﾝｾﾝﾄ電話!#REF!</definedName>
    <definedName name="ﾏｸﾛ">#REF!</definedName>
    <definedName name="マクロ終了">[32]!マクロ終了</definedName>
    <definedName name="ﾏﾝﾎｰﾙ">[12]複合・ｺﾝｾﾝﾄ電話!#REF!</definedName>
    <definedName name="ﾐﾀﾞｼ">#REF!</definedName>
    <definedName name="ミダシ2">#REF!</definedName>
    <definedName name="ﾐﾀﾞｼ３">#REF!</definedName>
    <definedName name="ﾐﾀﾞｼ４">#REF!</definedName>
    <definedName name="ﾒｯｾｰｼﾞ1">[9]代価表01!#REF!</definedName>
    <definedName name="ﾒｯｾｰｼﾞ2">[9]代価表01!#REF!</definedName>
    <definedName name="ﾒﾆｭ">#REF!</definedName>
    <definedName name="ﾒﾆｭｰ">[26]仕訳書!#REF!</definedName>
    <definedName name="モルタル">#REF!</definedName>
    <definedName name="ゆとり幅">#REF!</definedName>
    <definedName name="ゆとり幅２">[52]桝配管データ!$D$31:$E$34</definedName>
    <definedName name="ﾖｺ計算">#REF!</definedName>
    <definedName name="ﾗｲﾄｺﾝﾄﾛｰﾙ__1000W">[12]複合・ｺﾝｾﾝﾄ電話!#REF!</definedName>
    <definedName name="ライトコントロール_５００Ｗ">#REF!</definedName>
    <definedName name="リモートマイク">#REF!</definedName>
    <definedName name="リモコンスイッチ_３Ｌ">[10]複合!$AA$125</definedName>
    <definedName name="リンクボタン">"ボタン 19"</definedName>
    <definedName name="ﾚｰｽｳｪｲ用J・B__1方出">[12]複合・ｺﾝｾﾝﾄ電話!#REF!</definedName>
    <definedName name="ﾚｰｽｳｪｲ用J・B__2方出">[12]複合・ｺﾝｾﾝﾄ電話!#REF!</definedName>
    <definedName name="ﾚｰｽｳｪｲ用J・B__3方出">[12]複合・ｺﾝｾﾝﾄ電話!#REF!</definedName>
    <definedName name="ﾛｰﾃﾝｼｮﾝｱｳﾄﾚｯﾄ">[12]複合・ｺﾝｾﾝﾄ電話!#REF!</definedName>
    <definedName name="ﾜｲﾄﾞﾎｰﾝｽﾋﾟｰｶ">[12]複合・ｺﾝｾﾝﾄ電話!#REF!</definedName>
    <definedName name="ﾜｲﾄﾞﾎｰﾝ型ｽﾋﾟｰｶｰ">#REF!</definedName>
    <definedName name="ん">#REF!</definedName>
    <definedName name="んんｎ">#REF!</definedName>
    <definedName name="位置寸法表">#REF!</definedName>
    <definedName name="移転">#REF!</definedName>
    <definedName name="移転工法">#REF!</definedName>
    <definedName name="移転先">#REF!</definedName>
    <definedName name="移報器">[12]複合・ｺﾝｾﾝﾄ電話!#REF!</definedName>
    <definedName name="医ｶﾞｽ">#REF!</definedName>
    <definedName name="医ｶﾞｽ２">#REF!</definedName>
    <definedName name="医ｶﾞｽ４">#REF!</definedName>
    <definedName name="医療ｶﾞｽ">#REF!</definedName>
    <definedName name="一ぉ木">{"'電灯ｺﾝｾﾝﾄ'!$C$88"}</definedName>
    <definedName name="一階面積">#REF!</definedName>
    <definedName name="一般監理">#REF!</definedName>
    <definedName name="一般監理２">#REF!</definedName>
    <definedName name="一般監理３">#REF!</definedName>
    <definedName name="一般監理４">#REF!</definedName>
    <definedName name="一般管理費">#REF!</definedName>
    <definedName name="一般管理費合計">#REF!</definedName>
    <definedName name="一般管理費変更">#REF!</definedName>
    <definedName name="一部分印刷">#REF!</definedName>
    <definedName name="印刷">#REF!</definedName>
    <definedName name="印刷2">#REF!</definedName>
    <definedName name="印刷メニュー">[24]変電見積!#REF!</definedName>
    <definedName name="印刷範囲">#REF!</definedName>
    <definedName name="引込柱12m_19_500kg">#REF!</definedName>
    <definedName name="営業業種">#REF!</definedName>
    <definedName name="営業補償">#REF!</definedName>
    <definedName name="衛生器具設備工事">[49]名称マスター!#REF!</definedName>
    <definedName name="円÷4">#REF!</definedName>
    <definedName name="円1_2">#REF!</definedName>
    <definedName name="円1_4">#REF!</definedName>
    <definedName name="円形">#REF!</definedName>
    <definedName name="円形1">#REF!</definedName>
    <definedName name="延床面積">#REF!</definedName>
    <definedName name="煙感知器__2種_点検可能型">[12]複合・ｺﾝｾﾝﾄ電話!#REF!</definedName>
    <definedName name="煙感知器__2信号">[12]複合・ｺﾝｾﾝﾄ電話!#REF!</definedName>
    <definedName name="遠隔操作器">#REF!</definedName>
    <definedName name="遠隔操作盤">#REF!</definedName>
    <definedName name="押し釦">[12]複合・ｺﾝｾﾝﾄ電話!#REF!</definedName>
    <definedName name="押ボタン">#REF!</definedName>
    <definedName name="押印１" hidden="1">[53]目次!#REF!</definedName>
    <definedName name="横">#REF!</definedName>
    <definedName name="横ｾﾙ">#REF!</definedName>
    <definedName name="荻町グランド改修電気設備工事">#REF!</definedName>
    <definedName name="屋外給水設備工事">[49]名称マスター!#REF!</definedName>
    <definedName name="屋外排水設備工事">[49]名称マスター!#REF!</definedName>
    <definedName name="屋内給水設備工事">[49]名称マスター!#REF!</definedName>
    <definedName name="屋内排水設備工事">[49]名称マスター!#REF!</definedName>
    <definedName name="音量調整器３０Ｗ">#REF!</definedName>
    <definedName name="音量調整器６Ｗ">#REF!</definedName>
    <definedName name="下層路盤">#REF!</definedName>
    <definedName name="仮住居使用料">#REF!</definedName>
    <definedName name="仮設建物">[31]共通費!$Y$55:$AC$59</definedName>
    <definedName name="仮設集計２">[54]仮設集計!#REF!</definedName>
    <definedName name="仮番地">[9]代価表01!#REF!</definedName>
    <definedName name="価">#REF!</definedName>
    <definedName name="家賃">#REF!</definedName>
    <definedName name="科範囲">#REF!</definedName>
    <definedName name="科目タイトル">#REF!</definedName>
    <definedName name="解体工事">#REF!</definedName>
    <definedName name="解体範囲">#REF!</definedName>
    <definedName name="回転">'[7]建具廻-1'!$HB$2:$HB$4</definedName>
    <definedName name="改修採用率">#REF!</definedName>
    <definedName name="開演ブザー">#REF!</definedName>
    <definedName name="開始1">#REF!</definedName>
    <definedName name="開始E">#REF!</definedName>
    <definedName name="外構工事">'[14]１直接仮設'!#REF!</definedName>
    <definedName name="外構低減率">[0]!外構低減率</definedName>
    <definedName name="外灯_Aﾀｲﾌﾟ">[55]複合!$AA$15</definedName>
    <definedName name="外灯_Bﾀｲﾌﾟ">[55]複合!$AA$16</definedName>
    <definedName name="外灯器具ＨＦ３００Ｗ">#REF!</definedName>
    <definedName name="外灯盤">[12]複合・ｺﾝｾﾝﾄ電話!#REF!</definedName>
    <definedName name="外壁">#REF!</definedName>
    <definedName name="確認1">[9]代価表01!#REF!</definedName>
    <definedName name="確認2">[9]代価表01!#REF!</definedName>
    <definedName name="掛率">#REF!</definedName>
    <definedName name="割増600以上">[56]歩掛ﾃﾞｰﾀ!$K$5:$L$14</definedName>
    <definedName name="割増600以上２">#REF!</definedName>
    <definedName name="割増600未満">[56]歩掛ﾃﾞｰﾀ!$N$5:$O$11</definedName>
    <definedName name="割増600未満２">#REF!</definedName>
    <definedName name="幹線">#REF!</definedName>
    <definedName name="幹線･動力設備工事">[49]名称マスター!#REF!</definedName>
    <definedName name="幹線1">#REF!</definedName>
    <definedName name="幹線２">#REF!</definedName>
    <definedName name="幹線４">#REF!</definedName>
    <definedName name="環境測定" hidden="1">[57]見積比較!#REF!</definedName>
    <definedName name="監視盤">#REF!</definedName>
    <definedName name="監理事務所有無">#REF!</definedName>
    <definedName name="管GP20">#REF!</definedName>
    <definedName name="管GP25">#REF!</definedName>
    <definedName name="管GP32">#REF!</definedName>
    <definedName name="管GP40">#REF!</definedName>
    <definedName name="管GP50">#REF!</definedName>
    <definedName name="管GP65">#REF!</definedName>
    <definedName name="管GP80">#REF!</definedName>
    <definedName name="管径">#REF!</definedName>
    <definedName name="管名称">[25]管名称!$B$4:$E$54</definedName>
    <definedName name="管容量">#REF!</definedName>
    <definedName name="管路断面番号">#REF!</definedName>
    <definedName name="管路断面表示">#REF!</definedName>
    <definedName name="関数">#REF!</definedName>
    <definedName name="基礎栗石工">#REF!</definedName>
    <definedName name="基礎砕石工">#REF!</definedName>
    <definedName name="既製ｺﾝｸﾘｰﾄ">'[14]１直接仮設'!#REF!</definedName>
    <definedName name="既製ｺﾝｸﾘｰﾄ工事">'[14]１直接仮設'!#REF!</definedName>
    <definedName name="機械1">#REF!</definedName>
    <definedName name="機械原価">#REF!</definedName>
    <definedName name="機械原価合計">#REF!</definedName>
    <definedName name="機械現場経費">#REF!</definedName>
    <definedName name="機械現場経費合計">#REF!</definedName>
    <definedName name="機械工事原価">#REF!</definedName>
    <definedName name="機械工事原価合計">#REF!</definedName>
    <definedName name="機械主要機器現場経費">#REF!</definedName>
    <definedName name="機械主要機器現場経費合計">#REF!</definedName>
    <definedName name="機械主要機器工事原価">#REF!</definedName>
    <definedName name="機械主要機器工事原価合計">#REF!</definedName>
    <definedName name="機械主要機器純工">#REF!</definedName>
    <definedName name="機械主要機器純工合計">#REF!</definedName>
    <definedName name="機械主要機器直工">#REF!</definedName>
    <definedName name="機械主要機器直工２">#REF!</definedName>
    <definedName name="機械主要機器直工合計">#REF!</definedName>
    <definedName name="機械主要機器直工合計２">#REF!</definedName>
    <definedName name="機械主要機器変更直工">#REF!</definedName>
    <definedName name="機械純工">#REF!</definedName>
    <definedName name="機械純工合計">#REF!</definedName>
    <definedName name="機械直工">#REF!</definedName>
    <definedName name="機械直工２">#REF!</definedName>
    <definedName name="機械直工合計">#REF!</definedName>
    <definedName name="機械直工合計２">#REF!</definedName>
    <definedName name="機械変更直工">#REF!</definedName>
    <definedName name="気中開閉器7.2KV_200A">#REF!</definedName>
    <definedName name="起動押しﾎﾞﾀﾝ__FP用">[12]複合・ｺﾝｾﾝﾄ電話!#REF!</definedName>
    <definedName name="休憩時間操作盤">#REF!</definedName>
    <definedName name="休憩時間表示盤">#REF!</definedName>
    <definedName name="吸出防止">#REF!</definedName>
    <definedName name="宮本">{"'電灯ｺﾝｾﾝﾄ'!$C$88"}</definedName>
    <definedName name="給水設備">#REF!</definedName>
    <definedName name="給排水">#REF!</definedName>
    <definedName name="居">#REF!</definedName>
    <definedName name="居住者">#REF!</definedName>
    <definedName name="共通">#REF!</definedName>
    <definedName name="共通仮設">#REF!</definedName>
    <definedName name="共通仮設２">#REF!</definedName>
    <definedName name="共通仮設３">#REF!</definedName>
    <definedName name="共通仮設４">#REF!</definedName>
    <definedName name="共通仮設費">#REF!</definedName>
    <definedName name="共通仮設費合計">#REF!</definedName>
    <definedName name="共通仮設費変更">#REF!</definedName>
    <definedName name="共通仮設費率表">#REF!</definedName>
    <definedName name="共通費算表">#REF!</definedName>
    <definedName name="共通費率">[31]共通費!#REF!</definedName>
    <definedName name="業者">#REF!</definedName>
    <definedName name="業務人A">#REF!</definedName>
    <definedName name="業務人B">#REF!</definedName>
    <definedName name="業務名1">#REF!</definedName>
    <definedName name="業務名2">#REF!</definedName>
    <definedName name="均しコン">#REF!</definedName>
    <definedName name="金属工事">'[14]１直接仮設'!#REF!</definedName>
    <definedName name="金属工事1">'[14]１直接仮設'!#REF!</definedName>
    <definedName name="金属工事2">'[14]１直接仮設'!#REF!</definedName>
    <definedName name="金属製建具">'[14]１直接仮設'!#REF!</definedName>
    <definedName name="金属製建具１">#REF!</definedName>
    <definedName name="空調機">{#N/A,#N/A,FALSE,"EDIT_W"}</definedName>
    <definedName name="空調機複合単価">{#N/A,#N/A,FALSE,"EDIT_W"}</definedName>
    <definedName name="空調電源">#REF!</definedName>
    <definedName name="空調電源３">#REF!</definedName>
    <definedName name="空調電源４">#REF!</definedName>
    <definedName name="掘削機械">#REF!</definedName>
    <definedName name="型枠均し">#REF!</definedName>
    <definedName name="型枠工事">'[14]１直接仮設'!#REF!</definedName>
    <definedName name="型枠鉄無">#REF!</definedName>
    <definedName name="契約期間">#REF!</definedName>
    <definedName name="契約書の有無">#REF!</definedName>
    <definedName name="契約年月日">#REF!</definedName>
    <definedName name="経済">#REF!</definedName>
    <definedName name="経済比較">#REF!</definedName>
    <definedName name="経済比較表">#REF!</definedName>
    <definedName name="経費">#REF!</definedName>
    <definedName name="経費算定">#REF!</definedName>
    <definedName name="罫仕">#REF!</definedName>
    <definedName name="罫線">#REF!</definedName>
    <definedName name="罫線2">#REF!</definedName>
    <definedName name="罫線3">#REF!</definedName>
    <definedName name="罫線4">#REF!</definedName>
    <definedName name="罫代">#REF!</definedName>
    <definedName name="罫内">#REF!</definedName>
    <definedName name="計">#REF!</definedName>
    <definedName name="計ﾌﾞﾛｰ1">#REF!</definedName>
    <definedName name="計ﾌﾞﾛｰ2">#REF!</definedName>
    <definedName name="計ﾌﾞﾛｰ3">#REF!</definedName>
    <definedName name="計ﾌﾞﾛｰ4">#REF!</definedName>
    <definedName name="計ﾌﾞﾛｰ5">#REF!</definedName>
    <definedName name="計ﾌﾞﾛｰ6">#REF!</definedName>
    <definedName name="計算">#REF!</definedName>
    <definedName name="計算E">#REF!</definedName>
    <definedName name="結合">#REF!</definedName>
    <definedName name="結合2">#REF!</definedName>
    <definedName name="建ぺい率">#REF!</definedName>
    <definedName name="建具">#REF!</definedName>
    <definedName name="建築原価">#REF!</definedName>
    <definedName name="建築原価合計">#REF!</definedName>
    <definedName name="建築現場経費">#REF!</definedName>
    <definedName name="建築現場経費合計">#REF!</definedName>
    <definedName name="建築工事原価">#REF!</definedName>
    <definedName name="建築工事原価合計">#REF!</definedName>
    <definedName name="建築純工">#REF!</definedName>
    <definedName name="建築純工合計">#REF!</definedName>
    <definedName name="建築直工">#REF!</definedName>
    <definedName name="建築直工２">#REF!</definedName>
    <definedName name="建築直工合計">#REF!</definedName>
    <definedName name="建築直工合計２">#REF!</definedName>
    <definedName name="建築変更直工">#REF!</definedName>
    <definedName name="建築面積">#REF!</definedName>
    <definedName name="建物の登記の有無">#REF!</definedName>
    <definedName name="建物所有者氏名">#REF!</definedName>
    <definedName name="建物所有者住所">#REF!</definedName>
    <definedName name="建物所有者電話番号">#REF!</definedName>
    <definedName name="建物用途">#REF!</definedName>
    <definedName name="検索ｺｰﾄﾞ">#REF!</definedName>
    <definedName name="権利者との関係">#REF!</definedName>
    <definedName name="権利者氏名">#REF!</definedName>
    <definedName name="権利者住所">#REF!</definedName>
    <definedName name="権利者電話番号">#REF!</definedName>
    <definedName name="権利名">#REF!</definedName>
    <definedName name="県単価F">#REF!</definedName>
    <definedName name="見出し">#REF!</definedName>
    <definedName name="見積">#REF!</definedName>
    <definedName name="見積もり">{"'電灯ｺﾝｾﾝﾄ'!$C$88"}</definedName>
    <definedName name="現場経費">#REF!</definedName>
    <definedName name="現場経費２">#REF!</definedName>
    <definedName name="現場経費３">#REF!</definedName>
    <definedName name="現場経費４">#REF!</definedName>
    <definedName name="現場経費合計">#REF!</definedName>
    <definedName name="現場経費変更">#REF!</definedName>
    <definedName name="呼出">#REF!</definedName>
    <definedName name="五階面積">#REF!</definedName>
    <definedName name="護岸">#REF!</definedName>
    <definedName name="口径">#REF!</definedName>
    <definedName name="工作物2枚目">[58]!工作物2枚目</definedName>
    <definedName name="工作物2枚目クリア">[58]!工作物2枚目クリア</definedName>
    <definedName name="工事価格">#REF!</definedName>
    <definedName name="工事価格合計">#REF!</definedName>
    <definedName name="工事価格変更">#REF!</definedName>
    <definedName name="工事原価">#REF!</definedName>
    <definedName name="工事原価合計">#REF!</definedName>
    <definedName name="工事原価変更">#REF!</definedName>
    <definedName name="工事番">[9]代価表01!#REF!</definedName>
    <definedName name="工事番2">[9]代価表01!#REF!</definedName>
    <definedName name="工事別名称">#REF!</definedName>
    <definedName name="工事名">#REF!</definedName>
    <definedName name="工事名称">#REF!</definedName>
    <definedName name="工種別名称">#REF!</definedName>
    <definedName name="広栄別紙">#REF!</definedName>
    <definedName name="広栄木建">'[59]74外建'!$U$59</definedName>
    <definedName name="杭現場経費">#REF!</definedName>
    <definedName name="杭現場経費合計">#REF!</definedName>
    <definedName name="杭工事原価">#REF!</definedName>
    <definedName name="杭工事原価合計">#REF!</definedName>
    <definedName name="杭純工">#REF!</definedName>
    <definedName name="杭純工合計">#REF!</definedName>
    <definedName name="杭地業の有無">#REF!</definedName>
    <definedName name="杭直工">#REF!</definedName>
    <definedName name="杭直工合計">#REF!</definedName>
    <definedName name="杭直工合計２">#REF!</definedName>
    <definedName name="杭変更直工">#REF!</definedName>
    <definedName name="構造">#REF!</definedName>
    <definedName name="構造一部">#REF!</definedName>
    <definedName name="構造物控除">#REF!</definedName>
    <definedName name="行タイトル">'[32]1山村'!#REF!</definedName>
    <definedName name="鋼管はつり屋内一般">[25]鋼管!$B$613:$T$643</definedName>
    <definedName name="鋼管はつり機械室・便所">[25]鋼管!$B$646:$T$676</definedName>
    <definedName name="鋼管屋外配管">[25]鋼管!$B$74:$T$101</definedName>
    <definedName name="鋼管屋内一般配管">[25]鋼管!$B$6:$T$36</definedName>
    <definedName name="鋼管機械室・便所配管">[25]鋼管!$B$40:$T$70</definedName>
    <definedName name="鋼管継手屋外配管">[25]鋼管!$B$202:$T$229</definedName>
    <definedName name="鋼管継手屋内一般">[25]鋼管!$B$136:$T$166</definedName>
    <definedName name="鋼管継手機械室・便所">[25]鋼管!$B$169:$T$199</definedName>
    <definedName name="鋼管継手地中">[25]鋼管!$B$232:$T$260</definedName>
    <definedName name="鋼管支持金物屋外">[25]鋼管!$B$456:$T$483</definedName>
    <definedName name="鋼管支持金物屋内一般">[25]鋼管!$B$390:$T$420</definedName>
    <definedName name="鋼管支持金物機械室・便所">[25]鋼管!$B$423:$T$453</definedName>
    <definedName name="鋼管接合材屋外">[25]鋼管!$B$329:$T$356</definedName>
    <definedName name="鋼管接合材屋内一般">[25]鋼管!$B$263:$T$293</definedName>
    <definedName name="鋼管接合材機械室・便所">[25]鋼管!$B$296:$T$326</definedName>
    <definedName name="鋼管接合材地中">[25]鋼管!$B$359:$T$387</definedName>
    <definedName name="鋼管地中配管">[25]鋼管!$B$105:$T$133</definedName>
    <definedName name="鋼管配管工屋外">[25]鋼管!$B$552:$T$579</definedName>
    <definedName name="鋼管配管工屋内一般">[25]鋼管!$B$486:$T$516</definedName>
    <definedName name="鋼管配管工機械室・便所">[25]鋼管!$B$519:$T$549</definedName>
    <definedName name="鋼管配管工地中">[25]鋼管!$B$582:$T$610</definedName>
    <definedName name="鋼管列">[25]鋼管!$B$3:$T$4</definedName>
    <definedName name="鋼材量">#REF!</definedName>
    <definedName name="鋼材量２">#REF!</definedName>
    <definedName name="鋼材量３">#REF!</definedName>
    <definedName name="鋼材量４">#REF!</definedName>
    <definedName name="高圧">#REF!</definedName>
    <definedName name="高圧２">#REF!</definedName>
    <definedName name="高圧３">#REF!</definedName>
    <definedName name="高圧ｷｬﾋﾞﾈｯﾄ">[12]複合・ｺﾝｾﾝﾄ電話!#REF!</definedName>
    <definedName name="高圧開閉器_200A">[29]複合!$AA$33</definedName>
    <definedName name="高圧気中開閉器">[60]複合単価!$AA$41</definedName>
    <definedName name="合計">'[7]建具廻-1'!$BU$23:$BU$30</definedName>
    <definedName name="合計１">#REF!</definedName>
    <definedName name="合計１０">#REF!</definedName>
    <definedName name="合計１１">#REF!</definedName>
    <definedName name="合計１２">#REF!</definedName>
    <definedName name="合計１３">#REF!</definedName>
    <definedName name="合計１４">#REF!</definedName>
    <definedName name="合計１５">#REF!</definedName>
    <definedName name="合計１６">#REF!</definedName>
    <definedName name="合計１７">#REF!</definedName>
    <definedName name="合計２">#REF!</definedName>
    <definedName name="合計３">#REF!</definedName>
    <definedName name="合計４">#REF!</definedName>
    <definedName name="合計５">#REF!</definedName>
    <definedName name="合計６">#REF!</definedName>
    <definedName name="合計７">#REF!</definedName>
    <definedName name="合計８">#REF!</definedName>
    <definedName name="合計９">#REF!</definedName>
    <definedName name="合計a">#REF!</definedName>
    <definedName name="合計ｂ">#REF!</definedName>
    <definedName name="合計ｃ">#REF!</definedName>
    <definedName name="合計ｄ">#REF!</definedName>
    <definedName name="合計e">#REF!</definedName>
    <definedName name="合計ｆ">#REF!</definedName>
    <definedName name="合計ｇ">#REF!</definedName>
    <definedName name="今回改訂">[9]代価表01!#REF!</definedName>
    <definedName name="左官工事">'[14]１直接仮設'!#REF!</definedName>
    <definedName name="査定">#REF!</definedName>
    <definedName name="査定無し">#REF!</definedName>
    <definedName name="再印刷">#REF!</definedName>
    <definedName name="再入力">#REF!</definedName>
    <definedName name="砕石地業">#REF!</definedName>
    <definedName name="細範囲">#REF!</definedName>
    <definedName name="細目タイトル">#REF!</definedName>
    <definedName name="材">#REF!</definedName>
    <definedName name="材2">#REF!</definedName>
    <definedName name="材3">#REF!</definedName>
    <definedName name="材4">#REF!</definedName>
    <definedName name="材積表">#REF!</definedName>
    <definedName name="材料リスト">#REF!</definedName>
    <definedName name="作">#REF!</definedName>
    <definedName name="作業種別">#REF!</definedName>
    <definedName name="三階面積">#REF!</definedName>
    <definedName name="三角">#REF!</definedName>
    <definedName name="三角形">#REF!</definedName>
    <definedName name="参考">[32]!マクロ終了</definedName>
    <definedName name="山香給排水">#REF!</definedName>
    <definedName name="散水">[0]!散水</definedName>
    <definedName name="散水内訳">[0]!散水内訳</definedName>
    <definedName name="算出人員">#REF!</definedName>
    <definedName name="算定年度">#REF!</definedName>
    <definedName name="算定表">#REF!</definedName>
    <definedName name="残土処理">#REF!</definedName>
    <definedName name="残土処理場内">#REF!</definedName>
    <definedName name="残土処理土捨場">#REF!</definedName>
    <definedName name="仕上ﾕﾆｯﾄ工事">'[14]１直接仮設'!#REF!</definedName>
    <definedName name="仕分２">#REF!</definedName>
    <definedName name="仕分頭">#REF!</definedName>
    <definedName name="仕訳">[23]経費内訳!#REF!</definedName>
    <definedName name="仕訳横">#REF!</definedName>
    <definedName name="四階面積">#REF!</definedName>
    <definedName name="四角">#REF!</definedName>
    <definedName name="四角形">#REF!</definedName>
    <definedName name="四方">'[7]建具廻-1'!$C$324</definedName>
    <definedName name="子時計__TYPE_A">[61]複合単価!#REF!</definedName>
    <definedName name="子時計__TYPE_B">[61]複合単価!#REF!</definedName>
    <definedName name="市場単価比較表">#REF!</definedName>
    <definedName name="支持管">[29]複合!#REF!</definedName>
    <definedName name="支障区画面積">#REF!</definedName>
    <definedName name="支障部分用途">#REF!</definedName>
    <definedName name="支障面積">#REF!</definedName>
    <definedName name="支線_３８゜">[29]複合!$AA$39</definedName>
    <definedName name="支保工">#REF!</definedName>
    <definedName name="施工場所">#REF!</definedName>
    <definedName name="枝番">[9]代価表01!#REF!</definedName>
    <definedName name="枝番2">[9]代価表01!#REF!</definedName>
    <definedName name="事業所面積">#REF!</definedName>
    <definedName name="事務室列盤">[12]複合・ｺﾝｾﾝﾄ電話!#REF!</definedName>
    <definedName name="自家発">#REF!</definedName>
    <definedName name="自家発２">#REF!</definedName>
    <definedName name="自家発４">#REF!</definedName>
    <definedName name="自火報">#REF!</definedName>
    <definedName name="自火報２">#REF!</definedName>
    <definedName name="自火報３">#REF!</definedName>
    <definedName name="自動昇降装置_3階路用">#REF!</definedName>
    <definedName name="自動昇降装置_６階路用">#REF!</definedName>
    <definedName name="自動点滅器">[12]複合・ｺﾝｾﾝﾄ電話!#REF!</definedName>
    <definedName name="自動閉鎖装置">[12]複合・ｺﾝｾﾝﾄ電話!#REF!</definedName>
    <definedName name="借家人造作の有無">#REF!</definedName>
    <definedName name="借家人造作施工時期">#REF!</definedName>
    <definedName name="借家人造作施工内容">#REF!</definedName>
    <definedName name="主">#REF!</definedName>
    <definedName name="主体工事">#REF!</definedName>
    <definedName name="主任技術者氏名">#REF!</definedName>
    <definedName name="取り壊し">#REF!</definedName>
    <definedName name="取得面積">#REF!</definedName>
    <definedName name="手元開閉器">[10]複合!$AA$39</definedName>
    <definedName name="手元開閉器盤">[12]複合・ｺﾝｾﾝﾄ電話!#REF!</definedName>
    <definedName name="種範囲">#REF!</definedName>
    <definedName name="種目エンド">#REF!</definedName>
    <definedName name="種目タイトル">#REF!</definedName>
    <definedName name="種目タイトル2">#REF!</definedName>
    <definedName name="受水" hidden="1">#REF!</definedName>
    <definedName name="受水槽室">[8]鏡!#REF!</definedName>
    <definedName name="受水複合">#REF!</definedName>
    <definedName name="受託者電話番号">#REF!</definedName>
    <definedName name="受託者名">#REF!</definedName>
    <definedName name="修正">#REF!</definedName>
    <definedName name="修正２">#REF!</definedName>
    <definedName name="拾い">'[7]建具廻-1'!$IG$1:$IG$4</definedName>
    <definedName name="終了">'[7]建具廻-1'!$IG$26:$IG$29</definedName>
    <definedName name="終了処理">#REF!</definedName>
    <definedName name="集計2">#REF!</definedName>
    <definedName name="集計3">#REF!</definedName>
    <definedName name="集計表">#REF!</definedName>
    <definedName name="集計表2">#REF!</definedName>
    <definedName name="縦">#REF!</definedName>
    <definedName name="縦ｾﾙ">#REF!</definedName>
    <definedName name="重量品">#REF!</definedName>
    <definedName name="準く">#REF!</definedName>
    <definedName name="書架現場経費">#REF!</definedName>
    <definedName name="書架現場経費合計">#REF!</definedName>
    <definedName name="書架工事原価">#REF!</definedName>
    <definedName name="書架工事原価合計">#REF!</definedName>
    <definedName name="書架純工">#REF!</definedName>
    <definedName name="書架純工合計">#REF!</definedName>
    <definedName name="書架直工">#REF!</definedName>
    <definedName name="書架直工合計">#REF!</definedName>
    <definedName name="書架直工合計２">#REF!</definedName>
    <definedName name="書架変更直工">#REF!</definedName>
    <definedName name="書込ｾﾙ">#REF!</definedName>
    <definedName name="助">#REF!</definedName>
    <definedName name="小計">'[7]建具廻-1'!$BU$15:$BU$21</definedName>
    <definedName name="小計2">#REF!</definedName>
    <definedName name="床N31">#REF!</definedName>
    <definedName name="床N32">#REF!</definedName>
    <definedName name="床O31">#REF!</definedName>
    <definedName name="床O32">#REF!</definedName>
    <definedName name="床P31">#REF!</definedName>
    <definedName name="床P32">#REF!</definedName>
    <definedName name="床堀">#REF!</definedName>
    <definedName name="消去">'[7]建具廻-1'!$IG$32:$IG$42</definedName>
    <definedName name="消費税相当額">#REF!</definedName>
    <definedName name="消費税相当額合計">#REF!</definedName>
    <definedName name="消費税相当額変更">#REF!</definedName>
    <definedName name="消費税率">#REF!</definedName>
    <definedName name="照明">#REF!</definedName>
    <definedName name="照明２">#REF!</definedName>
    <definedName name="照明４">#REF!</definedName>
    <definedName name="照明器具_Ａ１タイプ">[12]複合・ｺﾝｾﾝﾄ電話!#REF!</definedName>
    <definedName name="照明器具_Ａ２タイプ">[12]複合・ｺﾝｾﾝﾄ電話!#REF!</definedName>
    <definedName name="照明器具Ａ２２">#REF!</definedName>
    <definedName name="照明器具Ｂ２２">#REF!</definedName>
    <definedName name="照明器具Ｃ２２">#REF!</definedName>
    <definedName name="照明器具Ｃ４２">[62]複合単価!#REF!</definedName>
    <definedName name="照明器具Ｄ４２">#REF!</definedName>
    <definedName name="照明器具Ｅ２０">#REF!</definedName>
    <definedName name="照明器具Ｆ２２">#REF!</definedName>
    <definedName name="照明器具Ｇ２５０">#REF!</definedName>
    <definedName name="照明器具Ｈ２５０">#REF!</definedName>
    <definedName name="照明器具Ｊ２０">#REF!</definedName>
    <definedName name="照明器具Ｌ２１">#REF!</definedName>
    <definedName name="照明器具取付設備工事">[49]名称マスター!#REF!</definedName>
    <definedName name="上">#REF!</definedName>
    <definedName name="上位金">#REF!</definedName>
    <definedName name="上水">#REF!</definedName>
    <definedName name="上水２">#REF!</definedName>
    <definedName name="上水４">#REF!</definedName>
    <definedName name="上層路盤">#REF!</definedName>
    <definedName name="乗率">#REF!</definedName>
    <definedName name="乗率②">#REF!</definedName>
    <definedName name="浄化槽">#REF!</definedName>
    <definedName name="浄化槽２">#REF!</definedName>
    <definedName name="浄化槽３">#REF!</definedName>
    <definedName name="浄化槽設備工事">[49]名称マスター!#REF!</definedName>
    <definedName name="新" hidden="1">#REF!</definedName>
    <definedName name="新営改修">#REF!</definedName>
    <definedName name="新営採用率">#REF!</definedName>
    <definedName name="新垣" hidden="1">'[63]建具廻-1'!$C$6:$C$6</definedName>
    <definedName name="新垣さん">'[63]金建-1'!$AL$18</definedName>
    <definedName name="新単価">[9]代価表01!#REF!</definedName>
    <definedName name="新築確認年月日">#REF!</definedName>
    <definedName name="新築確認番号">#REF!</definedName>
    <definedName name="新築検査年月日">#REF!</definedName>
    <definedName name="新築検査番号">#REF!</definedName>
    <definedName name="新築時期">#REF!</definedName>
    <definedName name="身障者用押釦">#REF!</definedName>
    <definedName name="身障者用表示灯">#REF!</definedName>
    <definedName name="身障者用復旧釦">#REF!</definedName>
    <definedName name="水晶式親時計">[12]複合・ｺﾝｾﾝﾄ電話!#REF!</definedName>
    <definedName name="水平ｴﾙﾎﾞ__W_1_000">[12]複合・ｺﾝｾﾝﾄ電話!#REF!</definedName>
    <definedName name="水平ｴﾙﾎﾞ__W_400">[12]複合・ｺﾝｾﾝﾄ電話!#REF!</definedName>
    <definedName name="数_量_集_計_表">#REF!</definedName>
    <definedName name="据え付け費">[64]歩掛ﾃﾞｰﾀ!$B$5:$F$720</definedName>
    <definedName name="据付">[56]歩掛ﾃﾞｰﾀ!$B$5:$F$720</definedName>
    <definedName name="据付２">#REF!</definedName>
    <definedName name="世帯主氏名">#REF!</definedName>
    <definedName name="世帯主年齢">#REF!</definedName>
    <definedName name="制御盤">#REF!</definedName>
    <definedName name="清算仕訳">[65]立木調査!#REF!</definedName>
    <definedName name="生コン２１">#REF!</definedName>
    <definedName name="生コン鉄２１">#REF!</definedName>
    <definedName name="生コン無１８">#REF!</definedName>
    <definedName name="請負工事費">#REF!</definedName>
    <definedName name="請負工事費合計">#REF!</definedName>
    <definedName name="請負工事費変更">#REF!</definedName>
    <definedName name="請負代金額">#REF!</definedName>
    <definedName name="請負比率">#REF!</definedName>
    <definedName name="石工事">'[14]１直接仮設'!#REF!</definedName>
    <definedName name="石段">#REF!</definedName>
    <definedName name="積算条件判定">#REF!</definedName>
    <definedName name="積上仮設費">#REF!</definedName>
    <definedName name="積上仮設費合計">#REF!</definedName>
    <definedName name="積上仮設費変更">#REF!</definedName>
    <definedName name="積上現場">#REF!</definedName>
    <definedName name="接地端子盤">[10]複合!$AA$8</definedName>
    <definedName name="接地端子盤６Ｌ">#REF!</definedName>
    <definedName name="接地棒__14φ×1_500">[12]複合・ｺﾝｾﾝﾄ電話!#REF!</definedName>
    <definedName name="設">#REF!</definedName>
    <definedName name="設計書">#REF!</definedName>
    <definedName name="設備設計書">#REF!</definedName>
    <definedName name="説明用">#REF!</definedName>
    <definedName name="専門工事SW">#REF!</definedName>
    <definedName name="選択">#REF!</definedName>
    <definedName name="選択行">#REF!</definedName>
    <definedName name="前回改訂">[9]代価表01!#REF!</definedName>
    <definedName name="全鋼材">#REF!</definedName>
    <definedName name="全鋼材２">#REF!</definedName>
    <definedName name="全鋼材３">#REF!</definedName>
    <definedName name="全鋼材４">#REF!</definedName>
    <definedName name="全仕">#REF!</definedName>
    <definedName name="全体印刷">#REF!</definedName>
    <definedName name="全代">#REF!</definedName>
    <definedName name="全代価表">[9]代価表01!#REF!</definedName>
    <definedName name="全内">#REF!</definedName>
    <definedName name="総括">#REF!</definedName>
    <definedName name="総合盤_SUS">#REF!</definedName>
    <definedName name="増減率">#REF!</definedName>
    <definedName name="増減率２">#REF!</definedName>
    <definedName name="増減率３">#REF!</definedName>
    <definedName name="増減率４">#REF!</definedName>
    <definedName name="増築１確認年月日">#REF!</definedName>
    <definedName name="増築１確認番号">#REF!</definedName>
    <definedName name="増築１検査年月日">#REF!</definedName>
    <definedName name="増築１検査番号">#REF!</definedName>
    <definedName name="増築２確認年月日">#REF!</definedName>
    <definedName name="増築２確認番号">#REF!</definedName>
    <definedName name="増築２検査年月日">#REF!</definedName>
    <definedName name="増築２検査番号">#REF!</definedName>
    <definedName name="増築時期">#REF!</definedName>
    <definedName name="増築時期_">#REF!</definedName>
    <definedName name="造園現場経費">#REF!</definedName>
    <definedName name="造園現場経費合計">#REF!</definedName>
    <definedName name="造園工事原価">#REF!</definedName>
    <definedName name="造園工事原価合計">#REF!</definedName>
    <definedName name="造園純工">#REF!</definedName>
    <definedName name="造園純工合計">#REF!</definedName>
    <definedName name="造園直工">#REF!</definedName>
    <definedName name="造園直工合計">#REF!</definedName>
    <definedName name="造園直工合計２">#REF!</definedName>
    <definedName name="造園変更直工">#REF!</definedName>
    <definedName name="他ﾌｧｲﾙ">[9]代価表01!#REF!</definedName>
    <definedName name="多角">'[7]建具廻-1'!$AH$34:$AH$39</definedName>
    <definedName name="多角1">'[7]建具廻-1'!$AH$36:$AH$40</definedName>
    <definedName name="太陽光">'[14]１直接仮設'!#REF!</definedName>
    <definedName name="体積">#REF!</definedName>
    <definedName name="貸間借家面積">#REF!</definedName>
    <definedName name="代">#REF!</definedName>
    <definedName name="代価">[9]代価表01!#REF!</definedName>
    <definedName name="代価1">#REF!</definedName>
    <definedName name="代価2">[66]ＳＷ代価1!$A$3:$T$24</definedName>
    <definedName name="代価電">[44]!マクロ終了</definedName>
    <definedName name="代価電気">#REF!</definedName>
    <definedName name="代価表13" hidden="1">[67]内訳書!#REF!</definedName>
    <definedName name="代価表18" hidden="1">[67]内訳書!#REF!</definedName>
    <definedName name="代価表２">#REF!</definedName>
    <definedName name="代表者氏名">#REF!</definedName>
    <definedName name="代理人氏名">#REF!</definedName>
    <definedName name="代理人住所">#REF!</definedName>
    <definedName name="代理人電話番号">#REF!</definedName>
    <definedName name="台形">#REF!</definedName>
    <definedName name="台形1">#REF!</definedName>
    <definedName name="大野">[68]設計書!#REF!</definedName>
    <definedName name="単位">'[69]リスト（消すな）'!$A$4:$A$18</definedName>
    <definedName name="単位発熱量">#REF!</definedName>
    <definedName name="単価">#REF!</definedName>
    <definedName name="単価1996">#REF!</definedName>
    <definedName name="単価1997">#REF!</definedName>
    <definedName name="単価1998">#REF!</definedName>
    <definedName name="単価入替第1回">#REF!</definedName>
    <definedName name="単価入替第2回">#REF!</definedName>
    <definedName name="単価入替第3回">#REF!</definedName>
    <definedName name="単価表">#REF!</definedName>
    <definedName name="単価表11_">#REF!</definedName>
    <definedName name="単価表H12">#REF!</definedName>
    <definedName name="単管足場">#REF!</definedName>
    <definedName name="断面積">#REF!</definedName>
    <definedName name="地下階数">#REF!</definedName>
    <definedName name="地質調査">#REF!</definedName>
    <definedName name="地上階数">#REF!</definedName>
    <definedName name="中津">#REF!</definedName>
    <definedName name="抽出">#REF!</definedName>
    <definedName name="抽出2">#REF!</definedName>
    <definedName name="抽出3">#REF!</definedName>
    <definedName name="調査NO">#REF!</definedName>
    <definedName name="調査年月日">#REF!</definedName>
    <definedName name="調査年度">#REF!</definedName>
    <definedName name="長さ">'[7]建具廻-1'!$AY$12:$BC$14</definedName>
    <definedName name="直接仮設工事">#REF!</definedName>
    <definedName name="直接工事費">#REF!</definedName>
    <definedName name="直接工事費合計">#REF!</definedName>
    <definedName name="直接工事費変更">#REF!</definedName>
    <definedName name="低減率">'[14]１直接仮設'!#REF!</definedName>
    <definedName name="低減率算定">'[70]建具廻-1'!$BU$24:$BU$31</definedName>
    <definedName name="定温式ｽﾎﾟｯﾄ型１種_防水型">#REF!</definedName>
    <definedName name="締固">#REF!</definedName>
    <definedName name="訂正" hidden="1">[71]Sheet1!#REF!</definedName>
    <definedName name="訂正２">#REF!</definedName>
    <definedName name="適用人員">#REF!</definedName>
    <definedName name="撤去_6.6KV_CV38°_3C">#REF!</definedName>
    <definedName name="撤去_引込柱">#REF!</definedName>
    <definedName name="撤去2">[66]ＳＷ代価1!$A$2:$T$24</definedName>
    <definedName name="撤去集積">[66]様式3!$H:$P</definedName>
    <definedName name="撤去重量">[72]分電盤!$R$7:$AI$8</definedName>
    <definedName name="鉄筋Ｄ１３">#REF!</definedName>
    <definedName name="鉄筋Ｄ１６">#REF!</definedName>
    <definedName name="鉄筋工事">'[14]１直接仮設'!#REF!</definedName>
    <definedName name="鉄骨現場経費">#REF!</definedName>
    <definedName name="鉄骨現場経費合計">#REF!</definedName>
    <definedName name="鉄骨工事原価">#REF!</definedName>
    <definedName name="鉄骨工事原価合計">#REF!</definedName>
    <definedName name="鉄骨純工">#REF!</definedName>
    <definedName name="鉄骨純工合計">#REF!</definedName>
    <definedName name="鉄骨直工">#REF!</definedName>
    <definedName name="鉄骨直工合計">#REF!</definedName>
    <definedName name="鉄骨直工合計２">#REF!</definedName>
    <definedName name="鉄骨変更直工">#REF!</definedName>
    <definedName name="天井付ﾘｰﾗｰｺﾝｾﾝﾄ">#REF!</definedName>
    <definedName name="天井埋込スピーカ">#REF!</definedName>
    <definedName name="天井埋込ｽﾋﾟｰｶ__防滴型">[12]複合・ｺﾝｾﾝﾄ電話!#REF!</definedName>
    <definedName name="電気">#REF!</definedName>
    <definedName name="電気解体">{"'電灯ｺﾝｾﾝﾄ'!$C$88"}</definedName>
    <definedName name="電気経費">[73]建築経費!$R$120:$U$175</definedName>
    <definedName name="電気原価">#REF!</definedName>
    <definedName name="電気原価合計">#REF!</definedName>
    <definedName name="電気現場経費">#REF!</definedName>
    <definedName name="電気現場経費合計">#REF!</definedName>
    <definedName name="電気工事原価">#REF!</definedName>
    <definedName name="電気工事原価合計">#REF!</definedName>
    <definedName name="電気時計">#REF!</definedName>
    <definedName name="電気時計２">#REF!</definedName>
    <definedName name="電気時計４">#REF!</definedName>
    <definedName name="電気時計Ａﾀｲﾌﾟ">#REF!</definedName>
    <definedName name="電気時計Ｂﾀｲﾌﾟ">#REF!</definedName>
    <definedName name="電気時計設備">{"'電灯ｺﾝｾﾝﾄ'!$C$88"}</definedName>
    <definedName name="電気主要機器現場経費">#REF!</definedName>
    <definedName name="電気主要機器現場経費合計">#REF!</definedName>
    <definedName name="電気主要機器工事原価">#REF!</definedName>
    <definedName name="電気主要機器工事原価合計">#REF!</definedName>
    <definedName name="電気主要機器純工">#REF!</definedName>
    <definedName name="電気主要機器純工合計">#REF!</definedName>
    <definedName name="電気主要機器直工">#REF!</definedName>
    <definedName name="電気主要機器直工２">#REF!</definedName>
    <definedName name="電気主要機器直工合計">#REF!</definedName>
    <definedName name="電気主要機器直工合計２">#REF!</definedName>
    <definedName name="電気主要機器変更直工">#REF!</definedName>
    <definedName name="電気純工">#REF!</definedName>
    <definedName name="電気純工合計">#REF!</definedName>
    <definedName name="電気直工">#REF!</definedName>
    <definedName name="電気直工２">#REF!</definedName>
    <definedName name="電気直工合計">#REF!</definedName>
    <definedName name="電気直工合計２">#REF!</definedName>
    <definedName name="電気複合単価計算書">[74]機械複合単価!$AB$31</definedName>
    <definedName name="電気変更直工">#REF!</definedName>
    <definedName name="電極保持器">[12]複合・ｺﾝｾﾝﾄ電話!#REF!</definedName>
    <definedName name="電極棒">[12]複合・ｺﾝｾﾝﾄ電話!#REF!</definedName>
    <definedName name="電工">#REF!</definedName>
    <definedName name="電線___CVV2.0_10C__ｶﾝﾛ">[29]複合!$AA$15</definedName>
    <definedName name="電線IV14°×1__ﾗｯｸ">#REF!</definedName>
    <definedName name="電線IV22°×1__ﾗｯｸ">#REF!</definedName>
    <definedName name="電線IV38°×1__ﾗｯｸ">#REF!</definedName>
    <definedName name="電線IV5.5°×1__ﾗｯｸ">#REF!</definedName>
    <definedName name="電線PRT">#REF!</definedName>
    <definedName name="電灯">#REF!</definedName>
    <definedName name="電灯２">#REF!</definedName>
    <definedName name="電灯４">#REF!</definedName>
    <definedName name="電灯PRT">#REF!</definedName>
    <definedName name="電灯ＰＲＴ２">#REF!</definedName>
    <definedName name="電灯ｺﾝｾﾝﾄ設備">{"'電灯ｺﾝｾﾝﾄ'!$C$88"}</definedName>
    <definedName name="電灯設備工事">[49]名称マスター!#REF!</definedName>
    <definedName name="電灯設備集計">#REF!</definedName>
    <definedName name="電力料">[75]Sheet6!#REF!</definedName>
    <definedName name="電労費">#REF!</definedName>
    <definedName name="電話">#REF!</definedName>
    <definedName name="電話･ﾃﾚﾋﾞ共聴設備工事">[49]名称マスター!#REF!</definedName>
    <definedName name="電話2">#REF!</definedName>
    <definedName name="電話４">#REF!</definedName>
    <definedName name="塗装工事">'[14]１直接仮設'!#REF!</definedName>
    <definedName name="都計法許可年月日">#REF!</definedName>
    <definedName name="都計法許可番号">#REF!</definedName>
    <definedName name="都計法条文">#REF!</definedName>
    <definedName name="土工">#REF!</definedName>
    <definedName name="土工機械運搬">[76]代価!#REF!</definedName>
    <definedName name="土工事">'[14]１直接仮設'!#REF!</definedName>
    <definedName name="土集計１">#REF!</definedName>
    <definedName name="土地の登記の有無">#REF!</definedName>
    <definedName name="土地所有者氏名">#REF!</definedName>
    <definedName name="土地所有者住所">#REF!</definedName>
    <definedName name="土地所有者電話番号">#REF!</definedName>
    <definedName name="土量">#REF!</definedName>
    <definedName name="動産">#REF!</definedName>
    <definedName name="動産1">#REF!</definedName>
    <definedName name="動産2">#REF!</definedName>
    <definedName name="動産3">#REF!</definedName>
    <definedName name="動産4">#REF!</definedName>
    <definedName name="動産5">#REF!</definedName>
    <definedName name="動産Ｂ">#REF!</definedName>
    <definedName name="動産名称">#REF!</definedName>
    <definedName name="動力">#REF!</definedName>
    <definedName name="動力２">#REF!</definedName>
    <definedName name="動力４">#REF!</definedName>
    <definedName name="動力PRT">#REF!</definedName>
    <definedName name="動力盤Ｐ_２">#REF!</definedName>
    <definedName name="動力盤Ｐ_３">#REF!</definedName>
    <definedName name="動力盤Ｐ_４">#REF!</definedName>
    <definedName name="動力盤Ｐ_５">#REF!</definedName>
    <definedName name="動力盤Ｐ_６">#REF!</definedName>
    <definedName name="動力盤Ｐ_７">#REF!</definedName>
    <definedName name="導線取付金物_ｺﾝｸﾘｰﾄ用">[12]複合・ｺﾝｾﾝﾄ電話!#REF!</definedName>
    <definedName name="導線取付金物_瓦用">[12]複合・ｺﾝｾﾝﾄ電話!#REF!</definedName>
    <definedName name="銅">#REF!</definedName>
    <definedName name="銅導線__2.0×13">[12]複合・ｺﾝｾﾝﾄ電話!#REF!</definedName>
    <definedName name="読込">#REF!</definedName>
    <definedName name="読込2">#REF!</definedName>
    <definedName name="読込3">#REF!</definedName>
    <definedName name="那覇市教育委員会">#REF!</definedName>
    <definedName name="内外装工事">'[14]１直接仮設'!#REF!</definedName>
    <definedName name="内壁">#REF!</definedName>
    <definedName name="内訳ｺﾝｸﾘｰﾄ">#REF!</definedName>
    <definedName name="内訳型枠">#REF!</definedName>
    <definedName name="内訳抗地">#REF!</definedName>
    <definedName name="内訳時非表示列">#REF!</definedName>
    <definedName name="内訳書">[5]内訳書!#REF!</definedName>
    <definedName name="内訳鉄筋">#REF!</definedName>
    <definedName name="内訳鉄骨">#REF!</definedName>
    <definedName name="内訳土">#REF!</definedName>
    <definedName name="二階面積">#REF!</definedName>
    <definedName name="入力">#REF!</definedName>
    <definedName name="入力表">[9]代価表01!#REF!</definedName>
    <definedName name="熱線式ｾﾝｻｰ">#REF!</definedName>
    <definedName name="廃材処理AS">#REF!</definedName>
    <definedName name="廃材処理CO">#REF!</definedName>
    <definedName name="配管CODE">#REF!</definedName>
    <definedName name="倍数">'[7]建具廻-1'!$C$328</definedName>
    <definedName name="白ｶﾞｽ管__G125">[29]複合!$AA$12</definedName>
    <definedName name="発生材">#REF!</definedName>
    <definedName name="発電機技術員派遣費">[12]複合・ｺﾝｾﾝﾄ電話!#REF!</definedName>
    <definedName name="発電機搬入据付配管工事">[12]複合・ｺﾝｾﾝﾄ電話!#REF!</definedName>
    <definedName name="半円">#REF!</definedName>
    <definedName name="範囲名">[9]代価表01!#REF!</definedName>
    <definedName name="番号入力">[9]代価表01!#REF!</definedName>
    <definedName name="盤歩掛">'[77]１直接仮設'!#REF!</definedName>
    <definedName name="盤労務">#REF!</definedName>
    <definedName name="避雷針">#REF!</definedName>
    <definedName name="避雷針２">#REF!</definedName>
    <definedName name="避雷針４">#REF!</definedName>
    <definedName name="非Ａ">#REF!</definedName>
    <definedName name="非B">[12]複合・ｺﾝｾﾝﾄ電話!#REF!</definedName>
    <definedName name="非C">[12]複合・ｺﾝｾﾝﾄ電話!#REF!</definedName>
    <definedName name="非Ｃ１">#REF!</definedName>
    <definedName name="非Ｃ２">#REF!</definedName>
    <definedName name="非Ｄ">#REF!</definedName>
    <definedName name="非Ｅ１">#REF!</definedName>
    <definedName name="非Ｅ２">#REF!</definedName>
    <definedName name="非F">[12]複合・ｺﾝｾﾝﾄ電話!#REF!</definedName>
    <definedName name="非Ｇ">#REF!</definedName>
    <definedName name="非Ｈ">#REF!</definedName>
    <definedName name="非常・業務用ﾗｯｸ架">[12]複合・ｺﾝｾﾝﾄ電話!#REF!</definedName>
    <definedName name="表">#REF!</definedName>
    <definedName name="表１">#REF!</definedName>
    <definedName name="表１０">#REF!</definedName>
    <definedName name="表11">[9]代価表01!#REF!</definedName>
    <definedName name="表１２">#REF!</definedName>
    <definedName name="表１３">#REF!</definedName>
    <definedName name="表１４">#REF!</definedName>
    <definedName name="表15">[9]代価表01!#REF!</definedName>
    <definedName name="表16">[9]代価表01!#REF!</definedName>
    <definedName name="表17">[9]代価表01!#REF!</definedName>
    <definedName name="表18">[9]代価表01!#REF!</definedName>
    <definedName name="表19">[9]代価表01!#REF!</definedName>
    <definedName name="表２">#REF!</definedName>
    <definedName name="表20">[9]代価表01!#REF!</definedName>
    <definedName name="表21">[9]代価表01!#REF!</definedName>
    <definedName name="表22">[9]代価表01!#REF!</definedName>
    <definedName name="表23">[9]代価表01!#REF!</definedName>
    <definedName name="表24">[9]代価表01!#REF!</definedName>
    <definedName name="表25">[9]代価表01!#REF!</definedName>
    <definedName name="表26">[9]代価表01!#REF!</definedName>
    <definedName name="表27">[9]代価表01!#REF!</definedName>
    <definedName name="表28">[9]代価表01!#REF!</definedName>
    <definedName name="表29">[9]代価表01!#REF!</definedName>
    <definedName name="表３">#REF!</definedName>
    <definedName name="表30">[9]代価表01!#REF!</definedName>
    <definedName name="表31">[9]代価表01!#REF!</definedName>
    <definedName name="表32">[9]代価表01!#REF!</definedName>
    <definedName name="表33">[9]代価表01!#REF!</definedName>
    <definedName name="表34">[9]代価表01!#REF!</definedName>
    <definedName name="表35">[9]代価表01!#REF!</definedName>
    <definedName name="表36">[9]代価表01!#REF!</definedName>
    <definedName name="表37">[9]代価表01!#REF!</definedName>
    <definedName name="表38">[9]代価表01!#REF!</definedName>
    <definedName name="表39">[9]代価表01!#REF!</definedName>
    <definedName name="表４">#REF!</definedName>
    <definedName name="表40">[9]代価表01!#REF!</definedName>
    <definedName name="表５">#REF!</definedName>
    <definedName name="表６">#REF!</definedName>
    <definedName name="表７">#REF!</definedName>
    <definedName name="表８">#REF!</definedName>
    <definedName name="表９">#REF!</definedName>
    <definedName name="表紙">#REF!</definedName>
    <definedName name="表紙Ａ">#REF!</definedName>
    <definedName name="表紙Ｂ">#REF!</definedName>
    <definedName name="表紙タイトル">#REF!</definedName>
    <definedName name="表示灯">[12]複合・ｺﾝｾﾝﾄ電話!#REF!</definedName>
    <definedName name="表示灯___防滴型">[12]複合・ｺﾝｾﾝﾄ電話!#REF!</definedName>
    <definedName name="表範囲">#REF!</definedName>
    <definedName name="付作">#REF!</definedName>
    <definedName name="敷金">#REF!</definedName>
    <definedName name="敷地面積">#REF!</definedName>
    <definedName name="普作業員">#REF!</definedName>
    <definedName name="普労費">#REF!</definedName>
    <definedName name="負担金">#REF!</definedName>
    <definedName name="負担金変更">#REF!</definedName>
    <definedName name="負担金旅費">#REF!</definedName>
    <definedName name="負担金旅費合計">#REF!</definedName>
    <definedName name="部屋寸法">#REF!+#REF!</definedName>
    <definedName name="部署">[9]代価表01!#REF!</definedName>
    <definedName name="部分P">[9]代価表01!#REF!</definedName>
    <definedName name="部分印刷実行">#REF!</definedName>
    <definedName name="幅木">#REF!</definedName>
    <definedName name="複合">'[78]建具廻-1'!$IG$12:$IG$18</definedName>
    <definedName name="複合単価表">#REF!</definedName>
    <definedName name="複合単価表9ﾃﾚﾋﾞ">{"'電灯ｺﾝｾﾝﾄ'!$C$88"}</definedName>
    <definedName name="複合盤">[12]複合・ｺﾝｾﾝﾄ電話!#REF!</definedName>
    <definedName name="複合盤用副受信機">#REF!</definedName>
    <definedName name="複写">'[7]建具廻-1'!$IG$12:$IG$18</definedName>
    <definedName name="複写E">#REF!</definedName>
    <definedName name="複写F">#REF!</definedName>
    <definedName name="複写実行">[9]代価表01!#REF!</definedName>
    <definedName name="複写表">[9]代価表01!#REF!</definedName>
    <definedName name="物件所在地">#REF!</definedName>
    <definedName name="分電盤">#REF!</definedName>
    <definedName name="分電盤Ｌ_１">#REF!</definedName>
    <definedName name="分電盤Ｌ_２">#REF!</definedName>
    <definedName name="分電盤Ｌ_３">#REF!</definedName>
    <definedName name="分電盤共架式">#REF!</definedName>
    <definedName name="文字列関数ｾﾙ">#REF!</definedName>
    <definedName name="文字列値複写ｾﾙ">#REF!</definedName>
    <definedName name="並べ替え">[33]!並べ替え</definedName>
    <definedName name="頁06">'[79]内訳（空調）'!#REF!</definedName>
    <definedName name="頁07">'[79]内訳（空調）'!#REF!</definedName>
    <definedName name="頁08">'[79]内訳（空調）'!#REF!</definedName>
    <definedName name="頁1">[9]代価表01!#REF!</definedName>
    <definedName name="頁11">'[79]内訳（空調）'!#REF!</definedName>
    <definedName name="頁18">'[79]内訳（空調）'!#REF!</definedName>
    <definedName name="頁19">'[79]内訳（空調）'!#REF!</definedName>
    <definedName name="頁2">[9]代価表01!#REF!</definedName>
    <definedName name="頁20">'[79]内訳（空調）'!#REF!</definedName>
    <definedName name="頁21">'[79]内訳（空調）'!#REF!</definedName>
    <definedName name="頁22">'[79]内訳（空調）'!#REF!</definedName>
    <definedName name="頁23">'[79]内訳（空調）'!#REF!</definedName>
    <definedName name="頁24">'[79]内訳（空調）'!#REF!</definedName>
    <definedName name="頁25">'[79]内訳（空調）'!#REF!</definedName>
    <definedName name="頁26">'[79]内訳（空調）'!#REF!</definedName>
    <definedName name="頁27">'[79]内訳（空調）'!#REF!</definedName>
    <definedName name="頁28">'[79]内訳（空調）'!#REF!</definedName>
    <definedName name="頁29">'[79]内訳（空調）'!#REF!</definedName>
    <definedName name="頁3">[9]代価表01!#REF!</definedName>
    <definedName name="頁30">'[79]内訳（空調）'!#REF!</definedName>
    <definedName name="頁31">'[79]内訳（空調）'!#REF!</definedName>
    <definedName name="頁32">'[79]内訳（空調）'!#REF!</definedName>
    <definedName name="頁33">'[79]内訳（空調）'!#REF!</definedName>
    <definedName name="頁34">'[79]内訳（空調）'!#REF!</definedName>
    <definedName name="頁35">'[79]内訳（空調）'!#REF!</definedName>
    <definedName name="頁36">'[79]内訳（空調）'!#REF!</definedName>
    <definedName name="頁37">'[79]内訳（空調）'!#REF!</definedName>
    <definedName name="頁38">'[79]内訳（空調）'!#REF!</definedName>
    <definedName name="頁39">'[79]内訳（空調）'!#REF!</definedName>
    <definedName name="頁4">[9]代価表01!#REF!</definedName>
    <definedName name="頁40">'[79]内訳（空調）'!#REF!</definedName>
    <definedName name="頁41">'[79]内訳（空調）'!#REF!</definedName>
    <definedName name="頁42">'[79]内訳（空調）'!#REF!</definedName>
    <definedName name="頁43">'[79]内訳（空調）'!#REF!</definedName>
    <definedName name="頁44">'[79]内訳（空調）'!#REF!</definedName>
    <definedName name="頁45">'[79]内訳（空調）'!#REF!</definedName>
    <definedName name="頁46">'[79]内訳（空調）'!#REF!</definedName>
    <definedName name="頁47">'[79]内訳（空調）'!#REF!</definedName>
    <definedName name="頁48">'[79]内訳（空調）'!#REF!</definedName>
    <definedName name="頁49">'[79]内訳（空調）'!#REF!</definedName>
    <definedName name="頁5">[9]代価表01!#REF!</definedName>
    <definedName name="頁50">'[79]内訳（空調）'!#REF!</definedName>
    <definedName name="頁51">'[79]内訳（空調）'!#REF!</definedName>
    <definedName name="頁52">'[79]内訳（空調）'!#REF!</definedName>
    <definedName name="頁6">[9]代価表01!#REF!</definedName>
    <definedName name="頁7">[9]代価表01!#REF!</definedName>
    <definedName name="頁8">[9]代価表01!#REF!</definedName>
    <definedName name="頁9">[9]代価表01!#REF!</definedName>
    <definedName name="頁仕">#REF!</definedName>
    <definedName name="頁代">#REF!</definedName>
    <definedName name="頁内">#REF!</definedName>
    <definedName name="僻地">#REF!</definedName>
    <definedName name="僻地選択">#REF!</definedName>
    <definedName name="僻地補正">#REF!</definedName>
    <definedName name="壁掛スピーカ">#REF!</definedName>
    <definedName name="壁掛ｽﾋﾟｰｶ__3W">[12]複合・ｺﾝｾﾝﾄ電話!#REF!</definedName>
    <definedName name="壁掛ｽﾋﾟｰｶ__ATT">[12]複合・ｺﾝｾﾝﾄ電話!#REF!</definedName>
    <definedName name="壁掛ｽﾋﾟｰｶ__防滴型">[12]複合・ｺﾝｾﾝﾄ電話!#REF!</definedName>
    <definedName name="壁掛型ｽﾋﾟｰｶｰ">#REF!</definedName>
    <definedName name="壁掛型ｽﾋﾟｰｶｰ_ATT付">#REF!</definedName>
    <definedName name="壁付型防滴スピーカ">#REF!</definedName>
    <definedName name="別紙">#REF!</definedName>
    <definedName name="別途計上直工">#REF!</definedName>
    <definedName name="別途計上直工合計">#REF!</definedName>
    <definedName name="別途計上変更直工">#REF!</definedName>
    <definedName name="別表１">'[80]（撤去）電灯動力分電盤　'!$A$51:$E$66</definedName>
    <definedName name="変更後">#REF!</definedName>
    <definedName name="変更仕訳">'[81]建具廻-1'!$Z$5</definedName>
    <definedName name="変更請負工事費">#REF!</definedName>
    <definedName name="変更内訳">'[81]建具廻-1'!$Z$5</definedName>
    <definedName name="変更部分工事価格">#REF!</definedName>
    <definedName name="変更部分消費税相当額">#REF!</definedName>
    <definedName name="変更部分請負工事費">#REF!</definedName>
    <definedName name="変更名前" hidden="1">[82]TXGS比!#REF!</definedName>
    <definedName name="変更名前２" hidden="1">[82]TXGS比!#REF!</definedName>
    <definedName name="変更名前３" hidden="1">[82]TXGS比!#REF!</definedName>
    <definedName name="変更名前４" hidden="1">[82]総括!#REF!</definedName>
    <definedName name="変更名前５" hidden="1">[82]総括!#REF!</definedName>
    <definedName name="変更名前６" hidden="1">[82]総括!#REF!</definedName>
    <definedName name="編集">[9]代価表01!#REF!</definedName>
    <definedName name="編集ｾﾙ">#REF!</definedName>
    <definedName name="編集見出し">#REF!</definedName>
    <definedName name="編集後">[9]代価表01!#REF!</definedName>
    <definedName name="編集後一覧">[9]代価表01!#REF!</definedName>
    <definedName name="編集前">[9]代価表01!#REF!</definedName>
    <definedName name="編集前一覧">[9]代価表01!#REF!</definedName>
    <definedName name="編集表一般">[79]内訳目次!$E$2:$M$50</definedName>
    <definedName name="保護砂">#REF!</definedName>
    <definedName name="保存">#REF!</definedName>
    <definedName name="舗装">#REF!</definedName>
    <definedName name="舗装版切断">#REF!</definedName>
    <definedName name="舗装版破砕">#REF!</definedName>
    <definedName name="舗装復旧t_50">#REF!</definedName>
    <definedName name="歩掛">[83]歩掛!$B$3:$E$77</definedName>
    <definedName name="補">#REF!</definedName>
    <definedName name="放送">#REF!</definedName>
    <definedName name="放送２">#REF!</definedName>
    <definedName name="放送４">#REF!</definedName>
    <definedName name="防火区画貫通W_1000">#REF!</definedName>
    <definedName name="防火区画貫通材W_800">#REF!</definedName>
    <definedName name="防火区画貫通処理材__W_1_000">[12]複合・ｺﾝｾﾝﾄ電話!#REF!</definedName>
    <definedName name="防火区画貫通処理材__W_400">[12]複合・ｺﾝｾﾝﾄ電話!#REF!</definedName>
    <definedName name="防火戸">#REF!</definedName>
    <definedName name="防火戸２">#REF!</definedName>
    <definedName name="防火戸４">#REF!</definedName>
    <definedName name="防水工事">'[14]１直接仮設'!#REF!</definedName>
    <definedName name="北橋">#REF!</definedName>
    <definedName name="埋め戻し">#REF!</definedName>
    <definedName name="埋込コンセント2P15A125V_E付">[10]複合!$AA$119</definedName>
    <definedName name="埋込コンセント2P15A125V_WP">[10]複合!$AA$120</definedName>
    <definedName name="埋込スイッチ_1P15A×1_WP">[10]複合!$AA$128</definedName>
    <definedName name="埋込ｽｲｯﾁ1P15A×1_3W×3">#REF!</definedName>
    <definedName name="埋込スイッチ1P15A×3_PL">[10]複合!$AA$118</definedName>
    <definedName name="埋込スｽｲｯﾁ３Ｗ×３">#REF!</definedName>
    <definedName name="埋戻し">#REF!</definedName>
    <definedName name="埋戻機械">#REF!</definedName>
    <definedName name="埋戻人力">#REF!</definedName>
    <definedName name="埋戻人力まさ土">#REF!</definedName>
    <definedName name="枚数E">#REF!</definedName>
    <definedName name="枚数W">#REF!</definedName>
    <definedName name="桝内法">#REF!</definedName>
    <definedName name="桝内法２">[52]桝配管データ!$B$4:$F$11</definedName>
    <definedName name="名称">#REF!</definedName>
    <definedName name="名称一覧">[49]名称マスター!$B$2:$T$2</definedName>
    <definedName name="命名">[9]代価表01!#REF!</definedName>
    <definedName name="面積">#REF!</definedName>
    <definedName name="木">#REF!</definedName>
    <definedName name="木建頭">'[79]内訳（空調）'!#REF!</definedName>
    <definedName name="木製建具工事">'[14]１直接仮設'!#REF!</definedName>
    <definedName name="誘Ａ">#REF!</definedName>
    <definedName name="誘A3">[12]複合・ｺﾝｾﾝﾄ電話!#REF!</definedName>
    <definedName name="誘Ｂ">#REF!</definedName>
    <definedName name="誘B2">[12]複合・ｺﾝｾﾝﾄ電話!#REF!</definedName>
    <definedName name="誘Ｃ">#REF!</definedName>
    <definedName name="誘D">[12]複合・ｺﾝｾﾝﾄ電話!#REF!</definedName>
    <definedName name="誘Ｄ１">#REF!</definedName>
    <definedName name="誘Ｄ２">#REF!</definedName>
    <definedName name="誘Ｅ">#REF!</definedName>
    <definedName name="誘Ｆ">#REF!</definedName>
    <definedName name="誘Ｇ">#REF!</definedName>
    <definedName name="誘導">{"'電灯ｺﾝｾﾝﾄ'!$C$88"}</definedName>
    <definedName name="誘導灯用信号装置">#REF!</definedName>
    <definedName name="誘導放送設備">{"'電灯ｺﾝｾﾝﾄ'!$C$88"}</definedName>
    <definedName name="余幅">#REF!</definedName>
    <definedName name="余幅２">[52]桝配管データ!$C$17:$E$18</definedName>
    <definedName name="与那原">[84]プール!$AN$231:$BC$304</definedName>
    <definedName name="容積率">#REF!</definedName>
    <definedName name="様式1">#REF!</definedName>
    <definedName name="様式1号">#REF!</definedName>
    <definedName name="様式2号">#REF!</definedName>
    <definedName name="様式3号">#REF!</definedName>
    <definedName name="溶接工">#REF!</definedName>
    <definedName name="溶接工２">#REF!</definedName>
    <definedName name="溶接工３">#REF!</definedName>
    <definedName name="溶接工４">#REF!</definedName>
    <definedName name="用途">#REF!</definedName>
    <definedName name="用途一部">#REF!</definedName>
    <definedName name="用途地域">#REF!</definedName>
    <definedName name="養生鉄筋">#REF!</definedName>
    <definedName name="養生無筋">#REF!</definedName>
    <definedName name="裏込栗石工">#REF!</definedName>
    <definedName name="立木">#REF!</definedName>
    <definedName name="冷媒">[85]冷媒!$B$5:$T$6</definedName>
    <definedName name="冷媒継手">[85]冷媒!$B$9:$T$10</definedName>
    <definedName name="冷媒雑材料">[85]冷媒!$B$13:$T$14</definedName>
    <definedName name="冷媒支持金物">[85]冷媒!$B$17:$T$18</definedName>
    <definedName name="冷媒配管工">[85]冷媒!$B$21:$T$22</definedName>
    <definedName name="冷媒列">[85]冷媒!$B$2:$T$3</definedName>
    <definedName name="路盤">#REF!</definedName>
    <definedName name="労務">#REF!</definedName>
    <definedName name="労務費">17600</definedName>
    <definedName name="枠組足場">#REF!</definedName>
    <definedName name="腕金_75×75×1_200">[29]複合!$AA$38</definedName>
    <definedName name="腕金_75×75×1_500">[29]複合!$AA$37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40" i="189" l="1"/>
  <c r="D39" i="189"/>
  <c r="D34" i="189"/>
  <c r="E59" i="185"/>
</calcChain>
</file>

<file path=xl/sharedStrings.xml><?xml version="1.0" encoding="utf-8"?>
<sst xmlns="http://schemas.openxmlformats.org/spreadsheetml/2006/main" count="2069" uniqueCount="932">
  <si>
    <t>数量公開調書(参考資料)</t>
    <rPh sb="0" eb="2">
      <t>スウリョウ</t>
    </rPh>
    <rPh sb="2" eb="4">
      <t>コウカイ</t>
    </rPh>
    <rPh sb="4" eb="6">
      <t>チョウショ</t>
    </rPh>
    <rPh sb="7" eb="9">
      <t>サンコウ</t>
    </rPh>
    <rPh sb="9" eb="11">
      <t>シリョウ</t>
    </rPh>
    <phoneticPr fontId="6"/>
  </si>
  <si>
    <t>　　種目別内訳</t>
    <phoneticPr fontId="7"/>
  </si>
  <si>
    <t>名　　     　称</t>
  </si>
  <si>
    <t>摘要</t>
  </si>
  <si>
    <t>数 量</t>
  </si>
  <si>
    <t>単位</t>
  </si>
  <si>
    <t>金 額</t>
  </si>
  <si>
    <t>備考</t>
    <rPh sb="0" eb="2">
      <t>ビコウ</t>
    </rPh>
    <phoneticPr fontId="6"/>
  </si>
  <si>
    <t>式</t>
    <rPh sb="0" eb="1">
      <t>シキ</t>
    </rPh>
    <phoneticPr fontId="6"/>
  </si>
  <si>
    <t>計</t>
    <phoneticPr fontId="8"/>
  </si>
  <si>
    <t>共通費</t>
    <phoneticPr fontId="6"/>
  </si>
  <si>
    <t>共通仮設</t>
    <rPh sb="0" eb="1">
      <t>キョウツウ</t>
    </rPh>
    <phoneticPr fontId="6"/>
  </si>
  <si>
    <t>現場管理費</t>
    <rPh sb="0" eb="1">
      <t>ゲンバ</t>
    </rPh>
    <rPh sb="1" eb="4">
      <t>カンリヒ</t>
    </rPh>
    <phoneticPr fontId="6"/>
  </si>
  <si>
    <t>一般管理費等</t>
    <rPh sb="0" eb="1">
      <t>イッパン</t>
    </rPh>
    <rPh sb="1" eb="4">
      <t>カンリヒ</t>
    </rPh>
    <rPh sb="4" eb="5">
      <t>ナド</t>
    </rPh>
    <phoneticPr fontId="6"/>
  </si>
  <si>
    <t>　　合　　計（工事価格）</t>
    <rPh sb="7" eb="9">
      <t>コウジ</t>
    </rPh>
    <rPh sb="9" eb="11">
      <t>カカク</t>
    </rPh>
    <phoneticPr fontId="8"/>
  </si>
  <si>
    <t>　　消 費 税 等 相 当 額</t>
    <phoneticPr fontId="8"/>
  </si>
  <si>
    <t>　　総 合 計（工 事 費）</t>
    <rPh sb="8" eb="9">
      <t>コウ</t>
    </rPh>
    <rPh sb="10" eb="11">
      <t>コト</t>
    </rPh>
    <rPh sb="12" eb="13">
      <t>ヒ</t>
    </rPh>
    <phoneticPr fontId="8"/>
  </si>
  <si>
    <t>　科　目　別　内　訳</t>
    <phoneticPr fontId="8"/>
  </si>
  <si>
    <t>摘          　要</t>
  </si>
  <si>
    <t>数　量</t>
    <rPh sb="0" eb="1">
      <t>カズ</t>
    </rPh>
    <rPh sb="2" eb="3">
      <t>リョウ</t>
    </rPh>
    <phoneticPr fontId="6"/>
  </si>
  <si>
    <t>単　位</t>
    <rPh sb="0" eb="1">
      <t>タン</t>
    </rPh>
    <rPh sb="2" eb="3">
      <t>クライ</t>
    </rPh>
    <phoneticPr fontId="6"/>
  </si>
  <si>
    <t>金　 　 額</t>
  </si>
  <si>
    <t xml:space="preserve"> 備          考</t>
  </si>
  <si>
    <t>１．直接仮設</t>
  </si>
  <si>
    <t>式</t>
  </si>
  <si>
    <t>２．防水改修</t>
  </si>
  <si>
    <t>３．外壁改修</t>
  </si>
  <si>
    <t>４．建具改修</t>
  </si>
  <si>
    <t>５．内装改修</t>
  </si>
  <si>
    <t>６．塗装改修</t>
  </si>
  <si>
    <t>計</t>
  </si>
  <si>
    <t xml:space="preserve"> </t>
  </si>
  <si>
    <t>　中　科　目　別　内　訳</t>
    <rPh sb="1" eb="2">
      <t>チュウ</t>
    </rPh>
    <phoneticPr fontId="8"/>
  </si>
  <si>
    <t>計</t>
    <rPh sb="0" eb="1">
      <t>ケイ</t>
    </rPh>
    <phoneticPr fontId="6"/>
  </si>
  <si>
    <t>（１）　撤去</t>
    <rPh sb="4" eb="6">
      <t>テッキョ</t>
    </rPh>
    <phoneticPr fontId="6"/>
  </si>
  <si>
    <t>（２）　改修</t>
    <rPh sb="4" eb="6">
      <t>カイシュウ</t>
    </rPh>
    <phoneticPr fontId="6"/>
  </si>
  <si>
    <t>　３．外壁改修</t>
    <rPh sb="3" eb="5">
      <t>ガイヘキ</t>
    </rPh>
    <rPh sb="5" eb="7">
      <t>カイシュウ</t>
    </rPh>
    <phoneticPr fontId="6"/>
  </si>
  <si>
    <t>　４．建具改修</t>
    <rPh sb="3" eb="5">
      <t>タテグ</t>
    </rPh>
    <rPh sb="5" eb="7">
      <t>カイシュウ</t>
    </rPh>
    <phoneticPr fontId="6"/>
  </si>
  <si>
    <t>　５．内装改修</t>
    <rPh sb="3" eb="5">
      <t>ナイソウ</t>
    </rPh>
    <rPh sb="5" eb="7">
      <t>カイシュウ</t>
    </rPh>
    <phoneticPr fontId="6"/>
  </si>
  <si>
    <t>　６．塗装改修</t>
    <rPh sb="3" eb="5">
      <t>トソウ</t>
    </rPh>
    <rPh sb="5" eb="7">
      <t>カイシュウ</t>
    </rPh>
    <phoneticPr fontId="6"/>
  </si>
  <si>
    <t>（１）　改修</t>
    <rPh sb="4" eb="6">
      <t>カイシュウ</t>
    </rPh>
    <phoneticPr fontId="6"/>
  </si>
  <si>
    <t>（２）  改修</t>
    <rPh sb="5" eb="7">
      <t>カイシュウ</t>
    </rPh>
    <phoneticPr fontId="6"/>
  </si>
  <si>
    <t>（1）　撤去</t>
    <rPh sb="4" eb="6">
      <t>テッキョ</t>
    </rPh>
    <phoneticPr fontId="6"/>
  </si>
  <si>
    <t>　細　目　別　内　訳</t>
  </si>
  <si>
    <t>名　　　　　　　称</t>
  </si>
  <si>
    <t>単 位</t>
  </si>
  <si>
    <t>単    価</t>
  </si>
  <si>
    <t xml:space="preserve"> 備        考</t>
  </si>
  <si>
    <t>墨出し</t>
  </si>
  <si>
    <t>養生</t>
  </si>
  <si>
    <t>m2</t>
  </si>
  <si>
    <t>か所</t>
  </si>
  <si>
    <t>ｍ</t>
  </si>
  <si>
    <t>建具撤去</t>
  </si>
  <si>
    <t>金属製建具　集積共</t>
  </si>
  <si>
    <t>木製建具　集積共</t>
  </si>
  <si>
    <t>小計</t>
    <rPh sb="0" eb="2">
      <t>ショウケイ</t>
    </rPh>
    <phoneticPr fontId="6"/>
  </si>
  <si>
    <t>枚</t>
  </si>
  <si>
    <t xml:space="preserve"> 計</t>
  </si>
  <si>
    <t>小計</t>
    <rPh sb="0" eb="1">
      <t>ショウケイ</t>
    </rPh>
    <phoneticPr fontId="6"/>
  </si>
  <si>
    <t>本</t>
  </si>
  <si>
    <t>小計</t>
    <rPh sb="0" eb="1">
      <t>ショウ</t>
    </rPh>
    <phoneticPr fontId="6"/>
  </si>
  <si>
    <t>異形鉄筋</t>
  </si>
  <si>
    <t>kg</t>
  </si>
  <si>
    <t>型枠運搬費</t>
  </si>
  <si>
    <t>　Ⅱ．外構改修</t>
  </si>
  <si>
    <t>直 接 工 事 費</t>
  </si>
  <si>
    <t>　Ⅲ．電気設備工事改修</t>
    <rPh sb="3" eb="7">
      <t>デンキセツビ</t>
    </rPh>
    <rPh sb="7" eb="9">
      <t>コウジ</t>
    </rPh>
    <rPh sb="9" eb="11">
      <t>カイシュウ</t>
    </rPh>
    <phoneticPr fontId="13"/>
  </si>
  <si>
    <t>　Ⅳ．機械設備工事改修</t>
    <rPh sb="3" eb="5">
      <t>キカイ</t>
    </rPh>
    <rPh sb="5" eb="7">
      <t>セツビ</t>
    </rPh>
    <rPh sb="7" eb="9">
      <t>コウジ</t>
    </rPh>
    <rPh sb="9" eb="11">
      <t>カイシュウ</t>
    </rPh>
    <phoneticPr fontId="13"/>
  </si>
  <si>
    <t>　８．環境配慮改修</t>
    <rPh sb="3" eb="5">
      <t>カンキョウ</t>
    </rPh>
    <rPh sb="5" eb="7">
      <t>ハイリョ</t>
    </rPh>
    <rPh sb="7" eb="9">
      <t>カイシュウ</t>
    </rPh>
    <phoneticPr fontId="6"/>
  </si>
  <si>
    <t>　９．発生材処理</t>
    <rPh sb="3" eb="5">
      <t>ハッセイ</t>
    </rPh>
    <rPh sb="5" eb="6">
      <t>ザイ</t>
    </rPh>
    <rPh sb="6" eb="8">
      <t>ショリ</t>
    </rPh>
    <phoneticPr fontId="6"/>
  </si>
  <si>
    <t>（１）　積込・運搬</t>
    <rPh sb="4" eb="6">
      <t>ツミコミ</t>
    </rPh>
    <rPh sb="7" eb="8">
      <t>ウン</t>
    </rPh>
    <rPh sb="8" eb="9">
      <t>ハン</t>
    </rPh>
    <phoneticPr fontId="6"/>
  </si>
  <si>
    <t>（２）　処分</t>
    <rPh sb="3" eb="5">
      <t>ショブン</t>
    </rPh>
    <phoneticPr fontId="6"/>
  </si>
  <si>
    <t>整理清掃後片付け</t>
    <rPh sb="0" eb="2">
      <t>セイリ</t>
    </rPh>
    <rPh sb="2" eb="4">
      <t>セイソウ</t>
    </rPh>
    <rPh sb="4" eb="7">
      <t>アトカタヅ</t>
    </rPh>
    <phoneticPr fontId="6"/>
  </si>
  <si>
    <t>t25</t>
  </si>
  <si>
    <t>t9.0</t>
  </si>
  <si>
    <t>t6.0</t>
  </si>
  <si>
    <t>t2.0</t>
  </si>
  <si>
    <t>H60</t>
  </si>
  <si>
    <t>t12.5</t>
  </si>
  <si>
    <t>t9.5</t>
  </si>
  <si>
    <t>天井点検口</t>
  </si>
  <si>
    <t>軽量鉄骨天井開口補強</t>
  </si>
  <si>
    <t>８．環境配慮改修</t>
  </si>
  <si>
    <t>９．発生材処理</t>
  </si>
  <si>
    <t>（1）積込・運搬</t>
    <rPh sb="3" eb="5">
      <t>ツミコミ</t>
    </rPh>
    <rPh sb="6" eb="7">
      <t>ウン</t>
    </rPh>
    <rPh sb="7" eb="8">
      <t>ハン</t>
    </rPh>
    <phoneticPr fontId="6"/>
  </si>
  <si>
    <t>発生材積込</t>
    <rPh sb="3" eb="5">
      <t>ツミコミ</t>
    </rPh>
    <phoneticPr fontId="6"/>
  </si>
  <si>
    <t>無筋ｺﾝｸﾘｰﾄ</t>
  </si>
  <si>
    <t>（２）処分</t>
    <rPh sb="3" eb="5">
      <t>ショブン</t>
    </rPh>
    <phoneticPr fontId="6"/>
  </si>
  <si>
    <t>m3</t>
  </si>
  <si>
    <t>　</t>
    <phoneticPr fontId="6"/>
  </si>
  <si>
    <t>　別紙明細</t>
    <rPh sb="1" eb="3">
      <t>ベッシ</t>
    </rPh>
    <rPh sb="3" eb="5">
      <t>メイサイ</t>
    </rPh>
    <phoneticPr fontId="6"/>
  </si>
  <si>
    <t>数量</t>
    <rPh sb="0" eb="1">
      <t>スウリョウ</t>
    </rPh>
    <phoneticPr fontId="6"/>
  </si>
  <si>
    <t>別紙明細
－1</t>
  </si>
  <si>
    <t>別紙明細
－2</t>
  </si>
  <si>
    <t>別紙明細
－3</t>
  </si>
  <si>
    <t>別紙明細
－4</t>
  </si>
  <si>
    <t>別紙明細
－5</t>
  </si>
  <si>
    <t>別紙明細
－6</t>
  </si>
  <si>
    <t>別紙明細
－7</t>
  </si>
  <si>
    <t>別紙明細
－8</t>
  </si>
  <si>
    <t>別紙明細
－9</t>
  </si>
  <si>
    <t>別紙明細
－10</t>
  </si>
  <si>
    <t>別紙明細
－11</t>
  </si>
  <si>
    <t>別紙明細
－12</t>
  </si>
  <si>
    <t>別紙明細
－13</t>
  </si>
  <si>
    <t>久留米工業高専練心館改修工事</t>
    <phoneticPr fontId="6"/>
  </si>
  <si>
    <t>独立行政法人国立高等専門学校機構
久留米工業高等専門学校</t>
    <rPh sb="0" eb="2">
      <t>ドクリツ</t>
    </rPh>
    <rPh sb="2" eb="4">
      <t>ギョウセイ</t>
    </rPh>
    <rPh sb="4" eb="6">
      <t>ホウジン</t>
    </rPh>
    <rPh sb="6" eb="8">
      <t>コクリツ</t>
    </rPh>
    <rPh sb="8" eb="10">
      <t>コウトウ</t>
    </rPh>
    <rPh sb="10" eb="12">
      <t>センモン</t>
    </rPh>
    <rPh sb="12" eb="14">
      <t>ガッコウ</t>
    </rPh>
    <rPh sb="14" eb="16">
      <t>キコウ</t>
    </rPh>
    <rPh sb="17" eb="20">
      <t>クルメ</t>
    </rPh>
    <rPh sb="20" eb="22">
      <t>コウギョウ</t>
    </rPh>
    <rPh sb="22" eb="24">
      <t>コウトウ</t>
    </rPh>
    <rPh sb="24" eb="26">
      <t>センモン</t>
    </rPh>
    <rPh sb="26" eb="28">
      <t>ガッコウ</t>
    </rPh>
    <phoneticPr fontId="29"/>
  </si>
  <si>
    <t>久留米工業高専寄宿舎改修その他工事</t>
    <rPh sb="0" eb="3">
      <t>クルメ</t>
    </rPh>
    <rPh sb="3" eb="5">
      <t>コウギョウ</t>
    </rPh>
    <rPh sb="5" eb="7">
      <t>コウセン</t>
    </rPh>
    <rPh sb="7" eb="10">
      <t>キシュクシャ</t>
    </rPh>
    <rPh sb="10" eb="12">
      <t>カイシュウ</t>
    </rPh>
    <rPh sb="14" eb="15">
      <t>タ</t>
    </rPh>
    <rPh sb="15" eb="17">
      <t>コウジ</t>
    </rPh>
    <phoneticPr fontId="6"/>
  </si>
  <si>
    <t>　Ⅰ．宿舎棟改修</t>
    <rPh sb="3" eb="5">
      <t>シュクシャ</t>
    </rPh>
    <phoneticPr fontId="6"/>
  </si>
  <si>
    <t>７．屋外らせん階段改修</t>
    <rPh sb="2" eb="4">
      <t>オクガイ</t>
    </rPh>
    <rPh sb="7" eb="9">
      <t>カイダン</t>
    </rPh>
    <phoneticPr fontId="6"/>
  </si>
  <si>
    <t>１．外構改修</t>
    <rPh sb="2" eb="4">
      <t>ガイコウ</t>
    </rPh>
    <rPh sb="4" eb="6">
      <t>カイシュウ</t>
    </rPh>
    <phoneticPr fontId="6"/>
  </si>
  <si>
    <t>２．発生材処理</t>
  </si>
  <si>
    <t>直接工事費　計</t>
    <rPh sb="0" eb="2">
      <t>チョクセツ</t>
    </rPh>
    <rPh sb="2" eb="5">
      <t>コウジヒ</t>
    </rPh>
    <rPh sb="6" eb="7">
      <t>ケイ</t>
    </rPh>
    <phoneticPr fontId="6"/>
  </si>
  <si>
    <t>　Ⅰ．宿舎棟改修</t>
  </si>
  <si>
    <t>　１．直接仮設</t>
  </si>
  <si>
    <t>１</t>
  </si>
  <si>
    <t>　２．防水改修</t>
  </si>
  <si>
    <t xml:space="preserve">  ７．屋外らせん階段改修</t>
  </si>
  <si>
    <t>宿舎棟改修　計</t>
    <rPh sb="0" eb="2">
      <t>シュクシャ</t>
    </rPh>
    <rPh sb="2" eb="3">
      <t>トウ</t>
    </rPh>
    <rPh sb="3" eb="5">
      <t>カイシュウ</t>
    </rPh>
    <rPh sb="6" eb="7">
      <t>ケイ</t>
    </rPh>
    <phoneticPr fontId="6"/>
  </si>
  <si>
    <t>Ⅱ.外構改修</t>
  </si>
  <si>
    <t xml:space="preserve">  １．外構改修</t>
  </si>
  <si>
    <t>（１）　撤去</t>
  </si>
  <si>
    <t>1</t>
  </si>
  <si>
    <t>　2．発生材処理</t>
    <rPh sb="3" eb="5">
      <t>ハッセイ</t>
    </rPh>
    <rPh sb="5" eb="6">
      <t>ザイ</t>
    </rPh>
    <rPh sb="6" eb="8">
      <t>ショリ</t>
    </rPh>
    <phoneticPr fontId="6"/>
  </si>
  <si>
    <t>　外構改修　計</t>
    <rPh sb="1" eb="3">
      <t>ガイコウ</t>
    </rPh>
    <rPh sb="3" eb="5">
      <t>カイシュウ</t>
    </rPh>
    <rPh sb="6" eb="7">
      <t>ケイ</t>
    </rPh>
    <phoneticPr fontId="6"/>
  </si>
  <si>
    <t>　直接工事費　計</t>
    <rPh sb="1" eb="3">
      <t>チョクセツ</t>
    </rPh>
    <rPh sb="3" eb="5">
      <t>コウジ</t>
    </rPh>
    <rPh sb="5" eb="6">
      <t>ヒ</t>
    </rPh>
    <rPh sb="7" eb="8">
      <t>ケイ</t>
    </rPh>
    <phoneticPr fontId="6"/>
  </si>
  <si>
    <t>災害防止</t>
  </si>
  <si>
    <t>仮設材運搬</t>
    <rPh sb="0" eb="2">
      <t>カセツ</t>
    </rPh>
    <rPh sb="2" eb="3">
      <t>ザイ</t>
    </rPh>
    <rPh sb="3" eb="5">
      <t>ウンパン</t>
    </rPh>
    <phoneticPr fontId="6"/>
  </si>
  <si>
    <t>屋根
既存防水層撤去</t>
    <rPh sb="0" eb="2">
      <t>ヤネ</t>
    </rPh>
    <phoneticPr fontId="6"/>
  </si>
  <si>
    <t>㎡</t>
  </si>
  <si>
    <t>防水押え金物撤去</t>
  </si>
  <si>
    <t>ｱﾙﾐ L-10X30</t>
  </si>
  <si>
    <t>ｱﾙﾐ L-120X70</t>
  </si>
  <si>
    <t>50X15</t>
  </si>
  <si>
    <t>ｱﾙﾐ</t>
  </si>
  <si>
    <t/>
  </si>
  <si>
    <t>鋳鉄製 φ75 竪型､横引</t>
    <rPh sb="11" eb="13">
      <t>ヨコヒキ</t>
    </rPh>
    <phoneticPr fontId="6"/>
  </si>
  <si>
    <t>2階
笠木撤去</t>
  </si>
  <si>
    <t>ｱﾙﾐ W250</t>
  </si>
  <si>
    <t>天端、立上り
ｳﾚﾀﾝ系塗膜防水撤去</t>
    <rPh sb="3" eb="5">
      <t>タチアガ</t>
    </rPh>
    <phoneticPr fontId="6"/>
  </si>
  <si>
    <t>既存塗膜除去 RA種準用</t>
    <rPh sb="9" eb="10">
      <t>シュ</t>
    </rPh>
    <rPh sb="10" eb="12">
      <t>ジュンヨウ</t>
    </rPh>
    <phoneticPr fontId="6"/>
  </si>
  <si>
    <t>屋根
既存下地補修及び処置</t>
    <rPh sb="0" eb="2">
      <t>ヤネ</t>
    </rPh>
    <phoneticPr fontId="6"/>
  </si>
  <si>
    <t>防水下地調整
ｹﾚﾝ清掃､全面ﾃﾞｯｷﾌﾞﾗｼ共</t>
  </si>
  <si>
    <t>立上り
既存下地補修及び処置</t>
    <rPh sb="0" eb="2">
      <t>タチアガ</t>
    </rPh>
    <phoneticPr fontId="6"/>
  </si>
  <si>
    <t>平場 S-M2 t2.0</t>
  </si>
  <si>
    <t>防水押え金物</t>
  </si>
  <si>
    <t>MS-2 10X10</t>
  </si>
  <si>
    <t>入隅 50X15</t>
  </si>
  <si>
    <t>天端 70X45</t>
  </si>
  <si>
    <t>竪型、横引</t>
    <rPh sb="3" eb="5">
      <t>ヨコヒキ</t>
    </rPh>
    <phoneticPr fontId="6"/>
  </si>
  <si>
    <t>φ75 横引　
ｼｰﾄ防水用</t>
    <rPh sb="4" eb="6">
      <t>ヨコヒキ</t>
    </rPh>
    <phoneticPr fontId="6"/>
  </si>
  <si>
    <t>φ75 竪型　
塗膜防水用</t>
    <rPh sb="4" eb="6">
      <t>タテガタ</t>
    </rPh>
    <rPh sb="8" eb="10">
      <t>トマク</t>
    </rPh>
    <phoneticPr fontId="6"/>
  </si>
  <si>
    <t>塗膜防水</t>
  </si>
  <si>
    <t>平場　X-2</t>
  </si>
  <si>
    <t>立上り　X-2</t>
  </si>
  <si>
    <t>W250XL4390</t>
  </si>
  <si>
    <t>2階
ｱﾙﾐ笠木</t>
  </si>
  <si>
    <t>W250</t>
  </si>
  <si>
    <t>2階
ｱﾙﾐ笠木ｺｰﾅｰ役物</t>
  </si>
  <si>
    <t>W250 直角</t>
  </si>
  <si>
    <t>建具廻りｼｰﾘﾝｸﾞ撤去</t>
  </si>
  <si>
    <t>15X10</t>
  </si>
  <si>
    <t>天井
外装薄塗材E撤去</t>
  </si>
  <si>
    <t>2階
化粧ﾌﾞﾛｯｸ撤去</t>
  </si>
  <si>
    <t>目隠しﾌｪﾝｽ撤去</t>
  </si>
  <si>
    <t>H1600</t>
  </si>
  <si>
    <t>天井
施工数量調査</t>
  </si>
  <si>
    <t>天井
高圧水洗浄</t>
  </si>
  <si>
    <t>天井
外装薄塗材E</t>
  </si>
  <si>
    <t>2F通路床
防滑ｼｰﾄ</t>
  </si>
  <si>
    <t>建具廻りｼｰﾘﾝｸﾞ打替</t>
  </si>
  <si>
    <t>MS-2 15X10</t>
  </si>
  <si>
    <t>AW5
目隠しﾌｪﾝｽ撤去再取付</t>
  </si>
  <si>
    <t>AW6
目隠しﾌｪﾝｽ撤去再取付</t>
  </si>
  <si>
    <t>目隠しﾌｪﾝｽ</t>
  </si>
  <si>
    <t>H1800</t>
  </si>
  <si>
    <t>踏板用架台</t>
  </si>
  <si>
    <t>ガラス撤去</t>
  </si>
  <si>
    <t>AW1
引違い窓</t>
  </si>
  <si>
    <t>AW1A
引違い窓+FIX窓</t>
  </si>
  <si>
    <t>AW3
引違い窓+FIX窓</t>
  </si>
  <si>
    <t>AW3A
引違い窓+FIX窓</t>
  </si>
  <si>
    <t>AW4
引違い窓</t>
  </si>
  <si>
    <t>AW5
引違い窓+FIX窓</t>
  </si>
  <si>
    <t>AW7
引違い窓</t>
  </si>
  <si>
    <t>AW8
引違い窓+FIX窓</t>
  </si>
  <si>
    <t>AW9
引違い窓</t>
  </si>
  <si>
    <t>AW10
引違い窓</t>
  </si>
  <si>
    <t>AW11
引違い窓</t>
  </si>
  <si>
    <t>AW13
FIX窓</t>
  </si>
  <si>
    <t>AW14
引違い窓+FIX窓</t>
  </si>
  <si>
    <t>AW21
引違い窓+FIX窓</t>
  </si>
  <si>
    <t>AW22
引違い窓</t>
  </si>
  <si>
    <t>AW23
FIX窓</t>
  </si>
  <si>
    <t>AW25
FIXﾗﾝﾏ付引違い窓</t>
  </si>
  <si>
    <t>AW26
FIX窓</t>
  </si>
  <si>
    <t>AW27
引違い窓</t>
  </si>
  <si>
    <t>AW28
引違い窓+FIX窓</t>
  </si>
  <si>
    <t>AW30
引違い窓</t>
  </si>
  <si>
    <t>AW101
引違い窓(室内用内窓)</t>
  </si>
  <si>
    <t>AW102
引違い窓(室内用内窓)</t>
  </si>
  <si>
    <t>AG2A
固定ｶﾞﾗﾘ</t>
  </si>
  <si>
    <t>AG2B
固定ｶﾞﾗﾘ</t>
  </si>
  <si>
    <t>AD1
引違い戸</t>
  </si>
  <si>
    <t>AD4
両開き戸</t>
  </si>
  <si>
    <t>AD5
片開き戸</t>
  </si>
  <si>
    <t>AD6
引違い戸</t>
  </si>
  <si>
    <t>運搬取付け</t>
    <rPh sb="0" eb="2">
      <t>ウンパン</t>
    </rPh>
    <rPh sb="2" eb="3">
      <t>ト</t>
    </rPh>
    <rPh sb="3" eb="4">
      <t>ツ</t>
    </rPh>
    <phoneticPr fontId="6"/>
  </si>
  <si>
    <t>SD1
両開き戸(扉のみ)</t>
  </si>
  <si>
    <t>枠見込 85
W1300×H2050</t>
  </si>
  <si>
    <t>SD3
片開き戸(扉のみ)</t>
  </si>
  <si>
    <t>枠見込 85
W850×H2000</t>
  </si>
  <si>
    <t>SD4
ﾗﾝﾏ付片開き戸(扉のみ)</t>
  </si>
  <si>
    <t>枠見込 85
W850×H2200</t>
  </si>
  <si>
    <t>SD5A
片開き戸(扉のみ)</t>
  </si>
  <si>
    <t>枠見込 85
W850×H1815</t>
  </si>
  <si>
    <t>SD5B
片開き戸(扉のみ)</t>
  </si>
  <si>
    <t>SD9
親子開き戸(扉のみ)</t>
  </si>
  <si>
    <t>SD10
親子開き戸(扉のみ)</t>
  </si>
  <si>
    <t>枠見込 85
W1300×H2000</t>
  </si>
  <si>
    <t>SD11
親子開き網戸(扉のみ)</t>
  </si>
  <si>
    <t>ｽﾃﾝﾚｽ網
W1300×H2050</t>
  </si>
  <si>
    <t>SD101
片開き戸(点検扉)</t>
  </si>
  <si>
    <t>枠見込 60
W600×H600</t>
  </si>
  <si>
    <t>運搬、取付け</t>
    <rPh sb="0" eb="1">
      <t>ウンパン</t>
    </rPh>
    <rPh sb="2" eb="4">
      <t>トリツ</t>
    </rPh>
    <phoneticPr fontId="6"/>
  </si>
  <si>
    <t>３）軽量鋼製建具</t>
    <rPh sb="2" eb="4">
      <t>ケイリョウ</t>
    </rPh>
    <rPh sb="6" eb="8">
      <t>タテグ</t>
    </rPh>
    <phoneticPr fontId="6"/>
  </si>
  <si>
    <t>LSD1
片開き戸(扉のみ)</t>
  </si>
  <si>
    <t>枠見込110 化粧鋼板
W850×H2000</t>
  </si>
  <si>
    <t>LSD3
片開き戸(扉のみ)</t>
  </si>
  <si>
    <t>LSD3A
片開き戸(扉のみ)</t>
  </si>
  <si>
    <t>LSD4
片開き戸(扉のみ)</t>
  </si>
  <si>
    <t>枠見込110 化粧鋼板
W700×H1800</t>
  </si>
  <si>
    <t>LSD5
片開き戸(扉のみ)</t>
  </si>
  <si>
    <t>枠見込110 化粧鋼板
W1000×H2000</t>
  </si>
  <si>
    <t>LSD9
片開き戸(扉のみ)</t>
  </si>
  <si>
    <t>枠見込130 化粧鋼板
W850×H2000</t>
  </si>
  <si>
    <t>LSD101
片開き戸</t>
  </si>
  <si>
    <t>枠見込110 化粧鋼板
W800×H2000</t>
  </si>
  <si>
    <t>LSD102
片開き戸</t>
  </si>
  <si>
    <t>LSD103
両開き戸</t>
  </si>
  <si>
    <t>枠見込110 化粧鋼板
W1800×H2000</t>
  </si>
  <si>
    <t>LSD104
親子開き戸</t>
  </si>
  <si>
    <t>枠見込110 化粧鋼板
W1200×H2000</t>
  </si>
  <si>
    <t>LSD105
親子開き戸</t>
  </si>
  <si>
    <t>LSD106
片開き戸</t>
  </si>
  <si>
    <t>LSD107
片開き戸</t>
  </si>
  <si>
    <t>LSD108
片開き戸</t>
  </si>
  <si>
    <t>枠見込110 化粧鋼板
W600×H2000</t>
  </si>
  <si>
    <t>LSD109
片引き込戸</t>
  </si>
  <si>
    <t>枠見込120 化粧鋼板
W1000×H2000</t>
  </si>
  <si>
    <t>LSD110
片引き戸</t>
  </si>
  <si>
    <t>枠見込120 化粧鋼板
W950×H2000</t>
  </si>
  <si>
    <t>LSD111
片引き戸</t>
  </si>
  <si>
    <t>SS2 防火戸付防火ｼｬｯﾀｰ
(常閉防火戸)</t>
  </si>
  <si>
    <t>ﾎﾞｯｸｽ共
W2550×H2500</t>
  </si>
  <si>
    <t>SS3 防火戸付防火ｼｬｯﾀｰ
(常閉防火戸)</t>
  </si>
  <si>
    <t>ﾎﾞｯｸｽ共
W5620×H2500</t>
  </si>
  <si>
    <t>P3
ﾊﾟｰﾃｨｼｮﾝ</t>
  </si>
  <si>
    <t>見込40 ｽﾁｰﾙ焼付塗装
W5450×H2050</t>
  </si>
  <si>
    <t>TB101
ﾄｲﾚﾌﾞｰｽ</t>
  </si>
  <si>
    <t>厚40 ﾒﾗﾐﾝ化粧ｼｰﾄ貼り
W2405×H1800</t>
  </si>
  <si>
    <t>TB102
ﾄｲﾚﾌﾞｰｽ</t>
  </si>
  <si>
    <t>厚40 ﾒﾗﾐﾝ化粧ｼｰﾄ貼り
W3630×H1800</t>
  </si>
  <si>
    <t>TB103
ﾄｲﾚﾌﾞｰｽ</t>
  </si>
  <si>
    <t>厚40 ﾒﾗﾐﾝ化粧ｼｰﾄ貼り
W1880×H1800</t>
  </si>
  <si>
    <t>ﾌﾛｰﾄ板ｶﾞﾗｽ</t>
  </si>
  <si>
    <t>t3.0 2.18m2以下</t>
  </si>
  <si>
    <t>型板ｶﾞﾗｽ</t>
  </si>
  <si>
    <t>t4.0 2.18m2以下</t>
  </si>
  <si>
    <t>網入磨板ｶﾞﾗｽ</t>
  </si>
  <si>
    <t>t6.8 2.18m2以下</t>
  </si>
  <si>
    <t>網入型板ｶﾞﾗｽ</t>
  </si>
  <si>
    <t>複層ｶﾞﾗｽ</t>
  </si>
  <si>
    <t>F4+A6+FL5 2.00m2以下</t>
  </si>
  <si>
    <t>ｶﾞﾗｽ留めｼｰﾘﾝｸﾞ</t>
  </si>
  <si>
    <t>SR-1 片面数量</t>
  </si>
  <si>
    <t>ｶﾞﾗｽ清掃</t>
  </si>
  <si>
    <t>目隠しﾌｨﾙﾑ貼り</t>
  </si>
  <si>
    <t>既存ｶﾞﾗｽ面</t>
  </si>
  <si>
    <t>新設ｶﾞﾗｽ面</t>
  </si>
  <si>
    <t>建具枠廻りｼｰﾘﾝｸﾞ</t>
  </si>
  <si>
    <t>建具周囲防水モルタル充填</t>
  </si>
  <si>
    <t>建具周囲モルタル充填</t>
  </si>
  <si>
    <t>（1）　撤去</t>
  </si>
  <si>
    <t>床
ﾀｲﾙ撤去</t>
  </si>
  <si>
    <t>下地ﾓﾙﾀﾙ共</t>
  </si>
  <si>
    <t>床
ﾀｲﾙｶｰﾍﾟｯﾄ撤去</t>
  </si>
  <si>
    <t>t6.5</t>
  </si>
  <si>
    <t>床
ﾋﾞﾆﾙ床ｼｰﾄ撤去</t>
  </si>
  <si>
    <t>踏面･蹴込
ﾋﾞﾆﾙ床ｼｰﾄ撤去</t>
  </si>
  <si>
    <t>床
ﾌﾛｰﾘﾝｸﾞ撤去</t>
  </si>
  <si>
    <t>t12.0</t>
  </si>
  <si>
    <t>集会室踏台床
ﾌﾛｰﾘﾝｸﾞ撤去</t>
  </si>
  <si>
    <t>t15.0</t>
  </si>
  <si>
    <t>床
ﾓｻﾞｲｸﾊﾟｰｹｯﾄ撤去</t>
  </si>
  <si>
    <t>床
縁甲板撤去</t>
  </si>
  <si>
    <t>床
下地合板撤去</t>
  </si>
  <si>
    <t>床
鋼製床組撤去</t>
  </si>
  <si>
    <t>H=130</t>
  </si>
  <si>
    <t>床
畳敷撤去</t>
  </si>
  <si>
    <t>1帖物</t>
  </si>
  <si>
    <t>半帖物</t>
  </si>
  <si>
    <t>床
木床組撤去</t>
  </si>
  <si>
    <t>転し床組</t>
  </si>
  <si>
    <t>床
合成樹脂塗床撤去</t>
  </si>
  <si>
    <t>巾木
ﾋﾞﾆﾙ巾木撤去</t>
  </si>
  <si>
    <t>H75</t>
  </si>
  <si>
    <t>ｻｻﾗ巾木
ﾋﾞﾆﾙ巾木撤去</t>
  </si>
  <si>
    <t>巾木
木製巾木撤去</t>
  </si>
  <si>
    <t>ｺﾝｸﾘｰﾄ撤去</t>
  </si>
  <si>
    <t>鉄筋切断共 ｽﾗﾌﾞ、間仕切</t>
    <rPh sb="11" eb="14">
      <t>マジキリ</t>
    </rPh>
    <phoneticPr fontId="6"/>
  </si>
  <si>
    <t>ﾗｲﾆﾝｸﾞ壁
ｺﾝｸﾘｰﾄﾌﾞﾛｯｸ撤去</t>
  </si>
  <si>
    <t>人力</t>
  </si>
  <si>
    <t>2-4F洗濯室立上り
ｶｯﾀｰ入れ</t>
  </si>
  <si>
    <t>ｺﾝｸﾘｰﾄ面</t>
  </si>
  <si>
    <t>壁
ﾀｲﾙ撤去</t>
  </si>
  <si>
    <t>壁
ﾋﾞﾆﾙｸﾛｽ撤去</t>
  </si>
  <si>
    <t>壁
石膏ﾎﾞｰﾄﾞ撤去</t>
  </si>
  <si>
    <t>t12.5+9.5</t>
  </si>
  <si>
    <t>壁
ｸﾞﾗｽｳｰﾙ撤去</t>
  </si>
  <si>
    <t>t50</t>
  </si>
  <si>
    <t>壁
軽鉄間仕切軸組撤去</t>
  </si>
  <si>
    <t>天井
ｸﾛｽ撤去</t>
  </si>
  <si>
    <t>天井
ﾛｯｸｳｰﾙ吸音板撤去</t>
  </si>
  <si>
    <t>天井
化粧石膏ﾎﾞｰﾄﾞ撤去</t>
  </si>
  <si>
    <t>天井
無石綿ｹｲｶﾙ板撤去</t>
  </si>
  <si>
    <t>天井
軽鉄天井下地撤去</t>
  </si>
  <si>
    <t>木製 60X130</t>
  </si>
  <si>
    <t>集会室踏台
上り框撤去</t>
  </si>
  <si>
    <t>木製 45X90</t>
  </si>
  <si>
    <t>脱衣室
上り框撤去</t>
  </si>
  <si>
    <t>木製額縁撤去</t>
  </si>
  <si>
    <t xml:space="preserve"> 65X30</t>
  </si>
  <si>
    <t>125X30</t>
  </si>
  <si>
    <t>165X30</t>
  </si>
  <si>
    <t>2-4F寮室
ﾋﾟｸﾁｬｰﾚｰﾙ撤去</t>
  </si>
  <si>
    <t>L1800</t>
  </si>
  <si>
    <t>段鼻ﾉﾝｽﾘｯﾌﾟ撤去</t>
  </si>
  <si>
    <t>SUS W35</t>
  </si>
  <si>
    <t>室名札撤去</t>
  </si>
  <si>
    <t>ﾄｲﾚ
床下点検口撤去</t>
  </si>
  <si>
    <t>ｱﾙﾐ製 600角</t>
  </si>
  <si>
    <t>宿直室
ﾗｲﾆﾝｸﾞ天板撤去</t>
  </si>
  <si>
    <t>脱衣室
ﾗｲﾆﾝｸﾞ天板撤去</t>
  </si>
  <si>
    <t>捕食室
ﾗｲﾆﾝｸﾞ天板撤去</t>
  </si>
  <si>
    <t>2-4F補食室
ﾗｲﾆﾝｸﾞ天板撤去</t>
  </si>
  <si>
    <t>2階集会室(女子寮)
ｶｰﾃﾝﾎﾞｯｸｽ撤去</t>
  </si>
  <si>
    <t>LGS-ｻｯｼ方立
塞ぎ金物撤去</t>
  </si>
  <si>
    <t>食道
壁付洗面ｶｳﾝﾀｰ撤去</t>
  </si>
  <si>
    <t>W1600XD550</t>
  </si>
  <si>
    <t>脱衣室
洗面ｶｳﾝﾀｰ撤去</t>
  </si>
  <si>
    <t>W1800XD650</t>
  </si>
  <si>
    <t>事務室
流し台撤去</t>
  </si>
  <si>
    <t>W550XD550XH800</t>
  </si>
  <si>
    <t>宿直室
ｷｯﾁﾝ撤去</t>
  </si>
  <si>
    <t>W2400XD600XH800</t>
  </si>
  <si>
    <t>宿直室
吊戸棚撤去</t>
  </si>
  <si>
    <t>W1200XD400XH500</t>
  </si>
  <si>
    <t>捕食室
流し台撤去</t>
  </si>
  <si>
    <t>捕食室
吊戸棚撤去</t>
  </si>
  <si>
    <t>2-4F補食室
流し台撤去</t>
  </si>
  <si>
    <t>L1500</t>
  </si>
  <si>
    <t>2-4F補食室
ｺﾝﾛ台撤去</t>
  </si>
  <si>
    <t>L600</t>
  </si>
  <si>
    <t>2-4F補食室
調理台撤去</t>
  </si>
  <si>
    <t>2-4F補食室
吊戸棚撤去</t>
  </si>
  <si>
    <t>L1200</t>
  </si>
  <si>
    <t>2-4F洗濯室
洗面ｶｳﾝﾀｰ撤去</t>
  </si>
  <si>
    <t>W3980XD600</t>
  </si>
  <si>
    <t>2階廊下(女子寮)
流し台撤去</t>
  </si>
  <si>
    <t>W550XD500XH800</t>
  </si>
  <si>
    <t>2-4F洗濯室 SK
ｽﾃﾝﾚｽ流し撤去</t>
  </si>
  <si>
    <t>W550XD470XH250</t>
  </si>
  <si>
    <t>W700XD700XH2340</t>
  </si>
  <si>
    <t>2-4F寮室
木製本棚撤去</t>
  </si>
  <si>
    <t>W900XD300XH 770</t>
  </si>
  <si>
    <t>食品庫
木製棚撤去</t>
  </si>
  <si>
    <t>脱衣室
木製脱衣棚撤去</t>
  </si>
  <si>
    <t>浴室前室
木製脱衣棚撤去</t>
  </si>
  <si>
    <t>W900XD400XH900</t>
  </si>
  <si>
    <t>浴室
ｽﾃﾝﾚｽ製浴槽撤去</t>
  </si>
  <si>
    <t>浴室
ﾎｰﾛｰ浴槽撤去</t>
  </si>
  <si>
    <t>ﾕﾆｯﾄｼｬﾜｰ撤去</t>
  </si>
  <si>
    <t>W850XD850XH1900</t>
  </si>
  <si>
    <t>化粧鏡撤去</t>
  </si>
  <si>
    <t>W450XH550</t>
  </si>
  <si>
    <t>W600XH900</t>
  </si>
  <si>
    <t>窓手摺撤去</t>
  </si>
  <si>
    <t>（2）　改修</t>
  </si>
  <si>
    <t>床
磁器質ﾓｻﾞｲｸﾀｲﾙ</t>
  </si>
  <si>
    <t>25角</t>
  </si>
  <si>
    <t>床
ﾓﾙﾀﾙ塗</t>
  </si>
  <si>
    <t>ﾓｻﾞｲｸﾀｲﾙ下地</t>
  </si>
  <si>
    <t>ﾋﾞﾆﾙ系床材下地</t>
  </si>
  <si>
    <t>床
ｺﾝｸﾘｰﾄ直均し仕上げ</t>
    <rPh sb="0" eb="1">
      <t>ユカ</t>
    </rPh>
    <phoneticPr fontId="6"/>
  </si>
  <si>
    <t>ﾋﾞﾆﾙ系床材下地、塗床下地</t>
    <rPh sb="10" eb="14">
      <t>ヌリユカシタジ</t>
    </rPh>
    <phoneticPr fontId="6"/>
  </si>
  <si>
    <t>VS1床
ﾋﾞﾆﾙ床ｼｰﾄ</t>
  </si>
  <si>
    <t>t2.0
東ﾘ:ﾏﾁｭｱNW同等品</t>
  </si>
  <si>
    <t>VS2床
防汚性ﾋﾞﾆﾙ床ｼｰﾄ</t>
  </si>
  <si>
    <t>t2.0
東ﾘ:防臭NSﾄﾜﾚNW 同等品</t>
  </si>
  <si>
    <t>VS3床
防滑性ﾋﾞﾆﾙ床ｼｰﾄ</t>
  </si>
  <si>
    <t>t2.0
東ﾘ:NSｼｰﾄ800同等品</t>
  </si>
  <si>
    <t>VS1踏面･蹴込
ﾋﾞﾆﾙ床ｼｰﾄ</t>
  </si>
  <si>
    <t>TC2床
ﾀｲﾙｶｰﾍﾟｯﾄ</t>
  </si>
  <si>
    <t>床
乾式二重床組</t>
  </si>
  <si>
    <t>H=130
ﾊﾟｰﾃｨｸﾙﾎﾞｰﾄﾞt20共</t>
  </si>
  <si>
    <t>H=150
ﾊﾟｰﾃｨｸﾙﾎﾞｰﾄﾞt20共</t>
  </si>
  <si>
    <t>H=230
ﾊﾟｰﾃｨｸﾙﾎﾞｰﾄﾞt20共</t>
  </si>
  <si>
    <t>床
水性硬質ｳﾚﾀﾝ系塗床</t>
  </si>
  <si>
    <t>耐熱水､耐衝撃､耐薬品
､耐傷､高耐久</t>
  </si>
  <si>
    <t>FC-24 SL-18</t>
  </si>
  <si>
    <t>土間ｺﾝ 人力</t>
  </si>
  <si>
    <t>巾木
ﾋﾞﾆﾙ巾木</t>
  </si>
  <si>
    <t>壁
磁器質ﾀｲﾙ</t>
  </si>
  <si>
    <t>100角 ﾓﾙﾀﾙ面接着張り</t>
  </si>
  <si>
    <t>壁
ﾓﾙﾀﾙ塗</t>
  </si>
  <si>
    <t>内装ﾀｲﾙ接着張り下地</t>
  </si>
  <si>
    <t>ｸﾛｽ下地</t>
  </si>
  <si>
    <t>梁型
ﾓﾙﾀﾙ塗</t>
  </si>
  <si>
    <t>壁
ﾋﾞﾆﾙｸﾛｽ</t>
  </si>
  <si>
    <t>ﾎﾞｰﾄﾞ面</t>
  </si>
  <si>
    <t>壁
化粧ｹｲｶﾙ板</t>
  </si>
  <si>
    <t>t6.0 ﾎﾞｰﾄﾞ面</t>
  </si>
  <si>
    <t>ﾗｲﾆﾝｸﾞ壁
耐水合板</t>
  </si>
  <si>
    <t>閉塞W2(外部)壁
無石綿ｹｲｶﾙ板</t>
  </si>
  <si>
    <t>t12.0 LGS面  吹付下</t>
  </si>
  <si>
    <t>閉塞W2壁
無石綿ｹｲｶﾙ板</t>
  </si>
  <si>
    <t>t12.0 LGS面 ﾎﾞｰﾄﾞ下</t>
  </si>
  <si>
    <t>壁
石膏ﾎﾞｰﾄﾞ</t>
  </si>
  <si>
    <t>t12.5+9.5 ｸﾛｽ下LGS面</t>
  </si>
  <si>
    <t>t12.5 LGS面 ｸﾛｽ下</t>
  </si>
  <si>
    <t>壁
耐水石膏ﾎﾞｰﾄﾞ</t>
  </si>
  <si>
    <t>t12.5 LGS面 塗装下</t>
  </si>
  <si>
    <t>壁
強化石膏ﾎﾞｰﾄﾞ</t>
  </si>
  <si>
    <t>壁
断熱複合ﾎﾞｰﾄﾞ</t>
  </si>
  <si>
    <t>t34.5 RC直張り工法 ｸﾛｽ、塗装下
旭化成建材:ﾈｵﾏ断熱ﾎﾞｰﾄﾞ同等品</t>
    <rPh sb="18" eb="21">
      <t>トソウシタ</t>
    </rPh>
    <phoneticPr fontId="6"/>
  </si>
  <si>
    <t>壁
現場硬質発泡ｳﾚﾀﾝﾌｫｰﾑ吹付</t>
    <rPh sb="0" eb="1">
      <t>カベ</t>
    </rPh>
    <phoneticPr fontId="6"/>
  </si>
  <si>
    <t>壁
ｸﾞﾗｽｳｰﾙ充填</t>
  </si>
  <si>
    <t>24K t50</t>
  </si>
  <si>
    <t>閉塞W2(外部)壁
複層塗材RE</t>
  </si>
  <si>
    <t>ｹｲｶﾙ板面</t>
  </si>
  <si>
    <t>ﾗｲﾆﾝｸﾞ壁
軽鉄間仕切軸組</t>
  </si>
  <si>
    <t xml:space="preserve"> 50型 @300</t>
  </si>
  <si>
    <t xml:space="preserve"> 50型 @450</t>
  </si>
  <si>
    <t>壁
軽鉄間仕切軸組</t>
  </si>
  <si>
    <t xml:space="preserve"> 65型 @300</t>
  </si>
  <si>
    <t>100型 @300</t>
  </si>
  <si>
    <t>軽量鉄骨壁開口部補強</t>
  </si>
  <si>
    <t>閉塞W2壁
軽量鉄骨下地</t>
  </si>
  <si>
    <t>C-60X30X10X2.3@455</t>
  </si>
  <si>
    <t>W1(各室間)壁
遮音間仕切</t>
  </si>
  <si>
    <t>65型 GB-R t12.5+9.5(両面)
GW t50(24K)充填</t>
  </si>
  <si>
    <t>114条区画壁
耐火･遮音間仕切</t>
  </si>
  <si>
    <t>耐火･遮音間仕切壁
周囲ｼｰﾙ処理</t>
  </si>
  <si>
    <t>※両面数量</t>
  </si>
  <si>
    <t>114条区画壁
耐火間仕切周囲処理</t>
  </si>
  <si>
    <t>ﾓﾙﾀﾙ補修</t>
  </si>
  <si>
    <t>天井
ﾛｯｸｳｰﾙ吸音板</t>
  </si>
  <si>
    <t>t12.0 捨張PBt9.5共</t>
  </si>
  <si>
    <t>GB-D天井
化粧石膏ﾎﾞｰﾄﾞ</t>
  </si>
  <si>
    <t>天井
化粧石膏ﾎﾞｰﾄﾞ</t>
  </si>
  <si>
    <t>t9.5 木目調</t>
  </si>
  <si>
    <t>GB-P天井
吸音石膏ﾎﾞｰﾄﾞ</t>
  </si>
  <si>
    <t>段裏天井
可とう形外装薄塗材Si</t>
  </si>
  <si>
    <t>既存吹付面
下地処理共</t>
  </si>
  <si>
    <t>天井
無石綿ｹｲｶﾙ板</t>
  </si>
  <si>
    <t>t6.0 塗装下LGS面</t>
  </si>
  <si>
    <t>天井
化粧無石綿ｹｲｶﾙ板</t>
  </si>
  <si>
    <t>t6.0 LGS面</t>
  </si>
  <si>
    <t>天井
軽鉄天井下地</t>
  </si>
  <si>
    <t>19型 @225 懐1.5m未満
ｲﾝｻｰﾄ新設共</t>
  </si>
  <si>
    <t>19型 @300 懐1.5m未満
ｲﾝｻｰﾄ新設共</t>
  </si>
  <si>
    <t>19型 @360 懐1.5m未満
ｲﾝｻｰﾄ新設共</t>
  </si>
  <si>
    <t>下り天井
軽鉄下り天井下地</t>
  </si>
  <si>
    <t>19型 H200</t>
  </si>
  <si>
    <t>19型 H400</t>
  </si>
  <si>
    <t>19型 H600</t>
  </si>
  <si>
    <t>天井廻り縁</t>
  </si>
  <si>
    <t>塩ﾋﾞ製</t>
  </si>
  <si>
    <t>下り天井見切縁</t>
  </si>
  <si>
    <t>廻り縁
ｼｰﾘﾝｸﾞ</t>
  </si>
  <si>
    <t>PS-2 10X10</t>
  </si>
  <si>
    <t>ﾄｲﾚ
床下点検口</t>
  </si>
  <si>
    <t>ｱﾙﾐ 450角</t>
  </si>
  <si>
    <t>室名札</t>
  </si>
  <si>
    <t>ｱｸﾘﾙ板t5 W240XH80､支持板ｱｸﾘﾙ板t3
ｻｲﾝ:ｶｯﾃｨﾝｸﾞｼｰﾄ</t>
  </si>
  <si>
    <t>階数表示</t>
  </si>
  <si>
    <t>ｱｸﾘﾙ切り文字t3.0 SOP塗
H=150</t>
  </si>
  <si>
    <t>AW1
直付ﾌﾞﾗｲﾝﾄﾞ</t>
  </si>
  <si>
    <t>W1700XH1500</t>
  </si>
  <si>
    <t>W1820XH1500</t>
  </si>
  <si>
    <t>W1870XH1500</t>
  </si>
  <si>
    <t>W1890XH1500</t>
  </si>
  <si>
    <t>W1980XH1500</t>
  </si>
  <si>
    <t>W3790XH1500</t>
  </si>
  <si>
    <t>W3870XH1500</t>
  </si>
  <si>
    <t>W3890XH1500</t>
  </si>
  <si>
    <t>AW1 2､3階学習室
直付ﾌﾞﾗｲﾝﾄﾞ</t>
  </si>
  <si>
    <t>W5600XH1365</t>
  </si>
  <si>
    <t>W5710XH1500</t>
  </si>
  <si>
    <t>AW2 寮室
直付ﾌﾞﾗｲﾝﾄﾞ</t>
  </si>
  <si>
    <t>W1860XH1500</t>
  </si>
  <si>
    <t>AW7 事務室
直付ﾌﾞﾗｲﾝﾄﾞ</t>
  </si>
  <si>
    <t>W2000XH1300</t>
  </si>
  <si>
    <t>AW12 宿直室
直付ﾌﾞﾗｲﾝﾄﾞ</t>
  </si>
  <si>
    <t>W3800XH1500</t>
  </si>
  <si>
    <t>AW24 2階女子寮室7
直付ﾌﾞﾗｲﾝﾄﾞ</t>
  </si>
  <si>
    <t>W1710XH2075</t>
  </si>
  <si>
    <t>AW24 2階女子寮室8
直付ﾌﾞﾗｲﾝﾄﾞ</t>
  </si>
  <si>
    <t>W2030XH2075</t>
  </si>
  <si>
    <t>AW30 2階女子寮室1
直付ﾌﾞﾗｲﾝﾄﾞ</t>
  </si>
  <si>
    <t>W1520XH1095</t>
  </si>
  <si>
    <t>AW30 2階女子寮室2
直付ﾌﾞﾗｲﾝﾄﾞ</t>
  </si>
  <si>
    <t>W2070XH1095</t>
  </si>
  <si>
    <t>AW30 2階女子寮室3
直付ﾌﾞﾗｲﾝﾄﾞ</t>
  </si>
  <si>
    <t>W1760XH1095</t>
  </si>
  <si>
    <t>AW101 2階女子寮室4､6
直付ﾌﾞﾗｲﾝﾄﾞ</t>
  </si>
  <si>
    <t>W1705XH1855</t>
  </si>
  <si>
    <t>AW102 2階女子寮室5
直付ﾌﾞﾗｲﾝﾄﾞ</t>
  </si>
  <si>
    <t>W1910XH1855</t>
  </si>
  <si>
    <t>1F教職員ﾄｲﾚ
ﾗｲﾆﾝｸﾞ面台</t>
  </si>
  <si>
    <t>1F留学生ｼｬﾜｰ室
ﾗｲﾆﾝｸﾞ面台</t>
  </si>
  <si>
    <t>1F脱衣室
ﾗｲﾆﾝｸﾞ面台</t>
  </si>
  <si>
    <t>1Fﾄｲﾚ(脱衣室横)
ﾗｲﾆﾝｸﾞ面台</t>
  </si>
  <si>
    <t>2-4F洗濯室
ﾗｲﾆﾝｸﾞ面台</t>
  </si>
  <si>
    <t>2-4F補食室
ﾗｲﾆﾝｸﾞ面台</t>
  </si>
  <si>
    <t>2階ｼｬﾜｰ･ﾄｲﾚ
ﾗｲﾆﾝｸﾞ面台</t>
  </si>
  <si>
    <t>2階洗面･洗濯室
ﾗｲﾆﾝｸﾞ面台</t>
  </si>
  <si>
    <t>ﾗｲﾆﾝｸﾞ
面台取合ｼｰﾘﾝｸﾞ</t>
  </si>
  <si>
    <t>MS-2 5X5</t>
  </si>
  <si>
    <t>閉塞W2(外部)
ﾎﾞｰﾄﾞ取合ｼｰﾘﾝｸﾞ</t>
  </si>
  <si>
    <t>1F事務室
流し台</t>
  </si>
  <si>
    <t>W450XD450XH800</t>
  </si>
  <si>
    <t>2-4F補食室
流し台</t>
  </si>
  <si>
    <t>W2400</t>
  </si>
  <si>
    <t>1F宿直室
ﾐﾆｷｯﾁﾝ</t>
  </si>
  <si>
    <t>1F留学生捕食室
ｼｽﾃﾑｷｯﾁﾝ</t>
  </si>
  <si>
    <t>2階多目的ｽﾍﾟｰｽ
ｼｽﾃﾑｷｯﾁﾝ</t>
  </si>
  <si>
    <t>1F食道
壁付洗面ｶｳﾝﾀｰ</t>
  </si>
  <si>
    <t>1F脱衣室
洗面ｶｳﾝﾀｰ</t>
  </si>
  <si>
    <t>2-4F洗濯室
洗面ｶｳﾝﾀｰ</t>
  </si>
  <si>
    <t>2階ｼｬﾜｰ･ﾄｲﾚ
洗面ｶｳﾝﾀｰ</t>
  </si>
  <si>
    <t>2階洗面･洗濯室
洗面ｶｳﾝﾀｰ</t>
  </si>
  <si>
    <t>脱衣室
洗面化粧台</t>
  </si>
  <si>
    <t>W=750</t>
  </si>
  <si>
    <t>1F
ﾕﾆｯﾄﾊﾞｽ</t>
  </si>
  <si>
    <t>1F
ﾕﾆｯﾄｼｬﾜｰ</t>
  </si>
  <si>
    <t>2階ｼｬﾜｰ･ﾄｲﾚ
ﾕﾆｯﾄｼｬﾜｰ</t>
  </si>
  <si>
    <t>2-4F洗濯室
化粧鏡</t>
  </si>
  <si>
    <t>W450XH600</t>
  </si>
  <si>
    <t>姿見鏡</t>
  </si>
  <si>
    <t>W300XH1500</t>
  </si>
  <si>
    <t>脱衣室
木製脱衣棚</t>
  </si>
  <si>
    <t>寮室
木製本棚</t>
  </si>
  <si>
    <t>2-4F寮室
木製本棚</t>
  </si>
  <si>
    <t>休憩室､ｼｬﾜｰ室
上り框</t>
  </si>
  <si>
    <t>集成材 55X130</t>
  </si>
  <si>
    <t>脱衣室
上り框</t>
  </si>
  <si>
    <t>集成材 55X230</t>
  </si>
  <si>
    <t>2階多目的ｽﾍﾟｰｽ
上り框</t>
  </si>
  <si>
    <t>集成材 40X139</t>
  </si>
  <si>
    <t>寮室
長押</t>
  </si>
  <si>
    <t>2-4F寮室
長押</t>
  </si>
  <si>
    <t>2階女子寮室
長押</t>
  </si>
  <si>
    <t>木製額縁</t>
  </si>
  <si>
    <t>110X25</t>
  </si>
  <si>
    <t>ｶｰﾃﾝﾎﾞｯｸｽ</t>
  </si>
  <si>
    <t>段鼻ﾉﾝｽﾘｯﾌﾟ</t>
  </si>
  <si>
    <t>ｱﾙﾐ W35</t>
  </si>
  <si>
    <t>床見切り</t>
  </si>
  <si>
    <t>SUS W35 HL</t>
  </si>
  <si>
    <t>窓手摺</t>
  </si>
  <si>
    <t>宿直室､寮室
LGS-ｻｯｼ方立塞ぎ金物</t>
  </si>
  <si>
    <t>2階ｼｬﾜｰ･ﾄｲﾚ
LGS-ｻｯｼ方立塞ぎ金物</t>
  </si>
  <si>
    <t>2階女子寮室
LGS-ｻｯｼ方立塞ぎ金物</t>
  </si>
  <si>
    <t>2階ｼｬﾜｰ･ﾄｲﾚ
SK内ﾓｯﾌﾟ掛け</t>
  </si>
  <si>
    <t>2階ｼｬﾜｰ･ﾄｲﾚ
SK内棚</t>
  </si>
  <si>
    <t>浴室
ｽﾃﾝﾚｽ製浴槽</t>
  </si>
  <si>
    <t>階段室2
落下防止面材(段差部)</t>
  </si>
  <si>
    <t>階段室2
落下防止面材(踊場)</t>
  </si>
  <si>
    <t>階段室2
梁下･ｻｻﾗ桁ｺｰﾅｰｶﾞｰﾄﾞ</t>
  </si>
  <si>
    <t>塩ﾋﾞ製 L-35X35Xt9</t>
  </si>
  <si>
    <t>ﾄｲﾚ
和便器撤去跡塞ぎ</t>
  </si>
  <si>
    <t>W275XD660Xt120</t>
  </si>
  <si>
    <t>ﾄｲﾚ
床下点検口跡塞ぎ</t>
  </si>
  <si>
    <t>W600XD600Xt120</t>
  </si>
  <si>
    <t>厨房
排水溝高圧洗浄</t>
  </si>
  <si>
    <t>W150XD100～200</t>
  </si>
  <si>
    <t>鋼製建具面　工程B種　錆止共</t>
  </si>
  <si>
    <t>ＤＰ
耐候性塗料塗り替え</t>
    <rPh sb="10" eb="11">
      <t>カ</t>
    </rPh>
    <phoneticPr fontId="6"/>
  </si>
  <si>
    <t>木部(上框他)　工程B種　糸幅300以下</t>
    <rPh sb="5" eb="6">
      <t>ホカ</t>
    </rPh>
    <phoneticPr fontId="6"/>
  </si>
  <si>
    <t>ﾎﾞｰﾄﾞ面　工程B種(一般)　素地B種</t>
    <rPh sb="12" eb="14">
      <t>イッパン</t>
    </rPh>
    <phoneticPr fontId="6"/>
  </si>
  <si>
    <t>既存ｺﾝｸﾘｰﾄ面　工程B種(一般)　
下地調整RB種</t>
  </si>
  <si>
    <t>既存ﾎﾞｰﾄﾞ面　工程B種(一般)　
下地調整RB種</t>
  </si>
  <si>
    <t>ＥＰ－Ｇ艶有り合成樹脂
ｴﾏﾙｼﾞｮﾝﾍﾟｲﾝﾄ塗り</t>
  </si>
  <si>
    <t>ﾎﾞｰﾄﾞ面　工程B種(一般)　素地B種</t>
  </si>
  <si>
    <t>ｹｲｶﾙ板面　工程B種(見上)　素地B種</t>
  </si>
  <si>
    <t>既存ﾎﾞｰﾄﾞ面　工程B種(一般)　
下地調整RB種</t>
    <rPh sb="14" eb="16">
      <t>イッパン</t>
    </rPh>
    <phoneticPr fontId="6"/>
  </si>
  <si>
    <t>二重張り　
非飛散性ｱｽﾍﾞｽﾄ含有材　集積共</t>
    <rPh sb="0" eb="1">
      <t>ニ</t>
    </rPh>
    <phoneticPr fontId="6"/>
  </si>
  <si>
    <t>有筋ｺﾝｸﾘｰﾄ</t>
  </si>
  <si>
    <t>Ⅰ類(ｶﾞﾗｽ)</t>
  </si>
  <si>
    <t>再生ｱｽﾌｧﾙﾄ混合物 t50</t>
  </si>
  <si>
    <t>W450 地業共</t>
  </si>
  <si>
    <t>W3900XD300XH400</t>
  </si>
  <si>
    <t>W800XD800XH150</t>
  </si>
  <si>
    <t>６．発生材処理</t>
  </si>
  <si>
    <t>（１）積込・運搬</t>
    <rPh sb="3" eb="5">
      <t>ツミコミ</t>
    </rPh>
    <rPh sb="6" eb="8">
      <t>ウンパン</t>
    </rPh>
    <phoneticPr fontId="6"/>
  </si>
  <si>
    <t>ｱｽﾌｧﾙﾄ類</t>
  </si>
  <si>
    <t>　　　</t>
    <phoneticPr fontId="6"/>
  </si>
  <si>
    <t>内部改修(複合)</t>
  </si>
  <si>
    <t>防水改修</t>
  </si>
  <si>
    <t>外部改修</t>
  </si>
  <si>
    <t>内部改修(個別)</t>
  </si>
  <si>
    <t>別紙明細-3 整理清掃後片付け</t>
  </si>
  <si>
    <t>整理清掃</t>
  </si>
  <si>
    <t>内部仕上足場</t>
  </si>
  <si>
    <t>階高4ｍ以下　脚立足場　改修　一般</t>
  </si>
  <si>
    <t>外部枠組本足場</t>
  </si>
  <si>
    <t>安全手すり</t>
  </si>
  <si>
    <t>枠組本足場用</t>
  </si>
  <si>
    <t>養生ｼｰﾄ　防炎Ⅰ類</t>
  </si>
  <si>
    <t>金網式養生枠</t>
  </si>
  <si>
    <t>安全対策費</t>
  </si>
  <si>
    <t>m</t>
  </si>
  <si>
    <t>仮設材運搬</t>
  </si>
  <si>
    <t>内部階段仕上足場</t>
  </si>
  <si>
    <t>外部枠組本足場 Ｗ900</t>
  </si>
  <si>
    <t>基礎ｺﾝｸﾘｰﾄ</t>
  </si>
  <si>
    <t>FC-18 S-15</t>
  </si>
  <si>
    <t>ｺﾝｸﾘｰﾄ打設手間</t>
  </si>
  <si>
    <t>打放型枠損料</t>
  </si>
  <si>
    <t>B種 小型工作物</t>
  </si>
  <si>
    <t>打放し面補修</t>
  </si>
  <si>
    <t>B種 ｺｰﾝ処理共</t>
  </si>
  <si>
    <t>SD295 D10</t>
  </si>
  <si>
    <t>鉄筋組立加工</t>
  </si>
  <si>
    <t>小型工作物</t>
  </si>
  <si>
    <t>鉄筋運搬費</t>
  </si>
  <si>
    <t>あと施工ｱﾝｶｰ</t>
  </si>
  <si>
    <t>D10 下向き</t>
  </si>
  <si>
    <t>防水下</t>
  </si>
  <si>
    <t>ｱﾙﾐ製建具撤去</t>
  </si>
  <si>
    <t>引違い戸 枠共</t>
  </si>
  <si>
    <t>引違い窓 障子のみ</t>
  </si>
  <si>
    <t>固定ｶﾞﾗﾘ 枠共</t>
  </si>
  <si>
    <t>片開き戸 枠共</t>
  </si>
  <si>
    <t>ｽﾁｰﾙ製建具撤去</t>
  </si>
  <si>
    <t>親子開き戸 扉のみ</t>
  </si>
  <si>
    <t>軽量ｽﾁｰﾙ製建具撤去</t>
  </si>
  <si>
    <t>片開き戸 扉のみ</t>
  </si>
  <si>
    <t>親子開き戸 枠共</t>
  </si>
  <si>
    <t>P
鋼製ﾊﾟｰﾃｨｼｮﾝ撤去</t>
  </si>
  <si>
    <t>枠共</t>
  </si>
  <si>
    <t>SDW
鋼製可動間仕切撤去</t>
  </si>
  <si>
    <t>SS
鋼製ｼｬｯﾀｰ撤去</t>
  </si>
  <si>
    <t>TB
ﾄｲﾚﾌﾞｰｽ撤去</t>
  </si>
  <si>
    <t>木製建具撤去</t>
  </si>
  <si>
    <t>片引き戸 枠共</t>
  </si>
  <si>
    <t>引違い戸+FIX窓 枠共</t>
  </si>
  <si>
    <t>別紙明細-11 軽量鉄骨壁開口部補強</t>
  </si>
  <si>
    <t>軽鉄間仕切開口補強</t>
  </si>
  <si>
    <t xml:space="preserve"> 65型 W 600XH2000 三方</t>
  </si>
  <si>
    <t xml:space="preserve"> 65型 W 800XH2000 三方</t>
  </si>
  <si>
    <t xml:space="preserve"> 65型 W 850XH2000 三方</t>
  </si>
  <si>
    <t xml:space="preserve"> 65型 W 950XH2000 三方</t>
  </si>
  <si>
    <t xml:space="preserve"> 65型 W 600XH 600 四方</t>
  </si>
  <si>
    <t xml:space="preserve"> 65型 W 700XH1900 四方</t>
  </si>
  <si>
    <t xml:space="preserve"> 65型 W 800XH1895 四方</t>
  </si>
  <si>
    <t>耐火･遮音間仕切 開口補強</t>
  </si>
  <si>
    <t xml:space="preserve"> 65型 W1200XH2000 三方</t>
  </si>
  <si>
    <t xml:space="preserve"> 65型 W1800XH2000 三方</t>
  </si>
  <si>
    <t>別紙明細-13 軽量鉄骨天井開口補強</t>
  </si>
  <si>
    <t>軽鉄天井開口補強</t>
  </si>
  <si>
    <t>19型  450X 450</t>
  </si>
  <si>
    <t>19型  900X 900</t>
  </si>
  <si>
    <t>19型 1250X 250</t>
  </si>
  <si>
    <t>枠見込 70 ｶﾊﾞｰ工法
W5490×H1230</t>
    <phoneticPr fontId="6"/>
  </si>
  <si>
    <t>墨出し</t>
    <phoneticPr fontId="6"/>
  </si>
  <si>
    <t>養生</t>
    <phoneticPr fontId="6"/>
  </si>
  <si>
    <t>内部足場</t>
    <phoneticPr fontId="6"/>
  </si>
  <si>
    <t>外部足場</t>
    <phoneticPr fontId="6"/>
  </si>
  <si>
    <t>災害防止</t>
    <phoneticPr fontId="6"/>
  </si>
  <si>
    <t>仮設間仕切</t>
    <rPh sb="0" eb="2">
      <t>カセツ</t>
    </rPh>
    <rPh sb="2" eb="5">
      <t>マジキリ</t>
    </rPh>
    <phoneticPr fontId="6"/>
  </si>
  <si>
    <t>（１）　撤去</t>
    <phoneticPr fontId="6"/>
  </si>
  <si>
    <t>合成高分子系ﾙｰﾌｨﾝｸﾞｼｰﾄ防水撤去
断熱材t30共</t>
    <phoneticPr fontId="6"/>
  </si>
  <si>
    <t>合成高分子系ﾙｰﾌｨﾝｸﾞｼｰﾄ防水撤去</t>
    <phoneticPr fontId="6"/>
  </si>
  <si>
    <t>立上り
既存防水層撤去</t>
    <phoneticPr fontId="6"/>
  </si>
  <si>
    <t>塩ﾋﾞ被覆鋼板撤去</t>
    <phoneticPr fontId="6"/>
  </si>
  <si>
    <t>防水立上り水切金物撤去</t>
    <phoneticPr fontId="6"/>
  </si>
  <si>
    <t>脱気筒撤去</t>
    <phoneticPr fontId="6"/>
  </si>
  <si>
    <t>ﾄﾞﾚｲﾝｷｬｯﾌﾟ撤去</t>
    <phoneticPr fontId="6"/>
  </si>
  <si>
    <t>（２）　改修</t>
    <phoneticPr fontId="6"/>
  </si>
  <si>
    <t>防水下地調整
ｹﾚﾝ清掃､全面ﾃﾞｯｷﾌﾞﾗｼ共</t>
    <phoneticPr fontId="6"/>
  </si>
  <si>
    <t>合成高分子系
ルーフィングシート防水</t>
    <phoneticPr fontId="6"/>
  </si>
  <si>
    <t>平場 S-M2 t2.0</t>
    <phoneticPr fontId="6"/>
  </si>
  <si>
    <t>押出法ﾎﾟﾘｽﾁﾚﾝﾌｫｰﾑ3種bｽｷﾝ層付
厚30共</t>
    <phoneticPr fontId="6"/>
  </si>
  <si>
    <t>立上り S-Ｆ2 t2.0</t>
    <phoneticPr fontId="6"/>
  </si>
  <si>
    <t>防水立上り水切金物</t>
    <phoneticPr fontId="6"/>
  </si>
  <si>
    <t>防水端末ｼｰﾘﾝｸﾞ</t>
    <phoneticPr fontId="6"/>
  </si>
  <si>
    <t>塩ﾋﾞ被覆鋼板</t>
    <phoneticPr fontId="6"/>
  </si>
  <si>
    <t>脱気筒</t>
    <phoneticPr fontId="6"/>
  </si>
  <si>
    <t>ﾄﾞﾚﾝ廻り処理</t>
    <phoneticPr fontId="6"/>
  </si>
  <si>
    <t>改修用ﾙｰﾌﾄﾞﾚﾝ</t>
    <phoneticPr fontId="6"/>
  </si>
  <si>
    <t>φ75 竪型　
ｼｰﾄ防水用</t>
    <phoneticPr fontId="6"/>
  </si>
  <si>
    <t>EXP.Jｶﾊﾞｰ仮撤去復旧</t>
    <phoneticPr fontId="6"/>
  </si>
  <si>
    <t>2階目隠しﾌｪﾝｽ基礎</t>
    <phoneticPr fontId="6"/>
  </si>
  <si>
    <t>打放し面･仕上塗材改修</t>
    <phoneticPr fontId="6"/>
  </si>
  <si>
    <t>10～15MPa
ｺﾝｸﾘｰﾄ､ﾓﾙﾀﾙ面</t>
    <phoneticPr fontId="6"/>
  </si>
  <si>
    <t>ｺﾝｸﾘｰﾄ面
下地調整C-2共</t>
    <phoneticPr fontId="6"/>
  </si>
  <si>
    <t>ｱﾙﾐ製 W5650XH1300
ﾌﾞﾗｹｯﾄにて150mm跳出</t>
    <phoneticPr fontId="6"/>
  </si>
  <si>
    <t>ｱﾙﾐ製 W2600XH1300
ﾌﾞﾗｹｯﾄにて150mm跳出</t>
    <phoneticPr fontId="6"/>
  </si>
  <si>
    <t>W1600XH1800 
ﾍﾞｰｽﾌﾟﾚｰﾄ式</t>
    <phoneticPr fontId="6"/>
  </si>
  <si>
    <t>W1990XH1800 
ﾍﾞｰｽﾌﾟﾚｰﾄ式</t>
    <phoneticPr fontId="6"/>
  </si>
  <si>
    <t>組立式歩廊架台
W1200XD300XH200 既製品</t>
    <phoneticPr fontId="6"/>
  </si>
  <si>
    <t>金属製建具　集積共</t>
    <phoneticPr fontId="6"/>
  </si>
  <si>
    <t>木製建具　集積共</t>
    <phoneticPr fontId="6"/>
  </si>
  <si>
    <t>撤去建具面　集積共</t>
    <phoneticPr fontId="6"/>
  </si>
  <si>
    <t>m2</t>
    <phoneticPr fontId="6"/>
  </si>
  <si>
    <t>１）アルミニウム製建具</t>
    <phoneticPr fontId="6"/>
  </si>
  <si>
    <t>枠見込 70 ｶﾊﾞｰ工法
W5600×H1365</t>
    <phoneticPr fontId="6"/>
  </si>
  <si>
    <t>か所</t>
    <phoneticPr fontId="6"/>
  </si>
  <si>
    <t>AW2
引違い窓+ﾗﾝﾏ付引違い戸</t>
    <phoneticPr fontId="6"/>
  </si>
  <si>
    <t>枠見込 70 ｶﾊﾞｰ工法
W5600×H2165</t>
    <phoneticPr fontId="6"/>
  </si>
  <si>
    <t>枠見込 70 ｶﾊﾞｰ工法
W1740×H1365</t>
    <phoneticPr fontId="6"/>
  </si>
  <si>
    <t>枠見込 70 ｶﾊﾞｰ工法
W5540×H1165</t>
    <phoneticPr fontId="6"/>
  </si>
  <si>
    <t>枠見込 70 ｶﾊﾞｰ工法
W1890×H1165</t>
    <phoneticPr fontId="6"/>
  </si>
  <si>
    <t>枠見込 70 ｶﾊﾞｰ工法
W5480×H1185</t>
    <phoneticPr fontId="6"/>
  </si>
  <si>
    <t>枠見込 70 ｶﾊﾞｰ工法
W3560×H1185</t>
    <phoneticPr fontId="6"/>
  </si>
  <si>
    <t>枠見込 70 ｶﾊﾞｰ工法
W1690×H1165</t>
    <phoneticPr fontId="6"/>
  </si>
  <si>
    <t>枠見込 70 ｶﾊﾞｰ工法
W3680×H1365</t>
    <phoneticPr fontId="6"/>
  </si>
  <si>
    <t>AW12 
引違い窓+FIXﾗﾝﾏ付引違い窓</t>
    <phoneticPr fontId="6"/>
  </si>
  <si>
    <t>枠見込 70 ｶﾊﾞｰ工法
W2370×H1885</t>
    <phoneticPr fontId="6"/>
  </si>
  <si>
    <t>枠見込 70 ｶﾊﾞｰ工法
W2605×H1765</t>
    <phoneticPr fontId="6"/>
  </si>
  <si>
    <t>枠見込 70 ｶﾊﾞｰ工法
W2590×H1165</t>
    <phoneticPr fontId="6"/>
  </si>
  <si>
    <t>枠見込 70 ｶﾊﾞｰ工法
W4000×H465</t>
    <phoneticPr fontId="6"/>
  </si>
  <si>
    <t>枠見込 70 ｶﾊﾞｰ工法
W3690×H2065</t>
    <phoneticPr fontId="6"/>
  </si>
  <si>
    <t>AW24
FIXﾗﾝﾏ付引違い窓+親子開き戸</t>
    <phoneticPr fontId="6"/>
  </si>
  <si>
    <t>枠見込 70 ｶﾊﾞｰ工法
W5490×H2075</t>
    <phoneticPr fontId="6"/>
  </si>
  <si>
    <t>枠見込 70 ｶﾊﾞｰ工法
W5190×H1515</t>
    <phoneticPr fontId="6"/>
  </si>
  <si>
    <t>枠見込 70 ｶﾊﾞｰ工法
W920×H1585</t>
    <phoneticPr fontId="6"/>
  </si>
  <si>
    <t>枠見込 70 ｶﾊﾞｰ工法
W1090×H465</t>
    <phoneticPr fontId="6"/>
  </si>
  <si>
    <t>枠見込 70 ｶﾊﾞｰ工法
W1690×H1765</t>
    <phoneticPr fontId="6"/>
  </si>
  <si>
    <t>枠見込 70
W1705×H1855</t>
    <phoneticPr fontId="6"/>
  </si>
  <si>
    <t>枠見込 70
W1910×H1855</t>
    <phoneticPr fontId="6"/>
  </si>
  <si>
    <t>枠見込 70
W1655×H570</t>
    <phoneticPr fontId="6"/>
  </si>
  <si>
    <t>枠見込 70
W2700×H1900</t>
    <phoneticPr fontId="6"/>
  </si>
  <si>
    <t>枠見込 70
W1600×H1600</t>
    <phoneticPr fontId="6"/>
  </si>
  <si>
    <t>枠見込 70
W850×H1600</t>
    <phoneticPr fontId="6"/>
  </si>
  <si>
    <t>枠見込 70
W1740×H2020</t>
    <phoneticPr fontId="6"/>
  </si>
  <si>
    <t>運搬取付け</t>
    <phoneticPr fontId="6"/>
  </si>
  <si>
    <t>２）鋼製建具</t>
    <phoneticPr fontId="6"/>
  </si>
  <si>
    <t>４）シャッター</t>
    <phoneticPr fontId="6"/>
  </si>
  <si>
    <t>５）ｽﾁｰﾙ製ﾊﾟｰﾃｨｼｮﾝ</t>
    <phoneticPr fontId="6"/>
  </si>
  <si>
    <t>６）ﾄｲﾚﾌﾞｰｽ</t>
    <phoneticPr fontId="6"/>
  </si>
  <si>
    <t>７）　ガラス</t>
    <phoneticPr fontId="6"/>
  </si>
  <si>
    <t>FL3+A6+FL3 2.00m2以下</t>
    <phoneticPr fontId="6"/>
  </si>
  <si>
    <t>PW6.8+A6+FL5 2.00m2以下</t>
    <phoneticPr fontId="6"/>
  </si>
  <si>
    <t>PW6.8+A6+Low-E5
2.00m2以下</t>
    <phoneticPr fontId="6"/>
  </si>
  <si>
    <t>８）その他</t>
    <phoneticPr fontId="6"/>
  </si>
  <si>
    <t>外部建具</t>
    <phoneticPr fontId="6"/>
  </si>
  <si>
    <t>ｍ</t>
    <phoneticPr fontId="6"/>
  </si>
  <si>
    <t>内部建具</t>
    <phoneticPr fontId="6"/>
  </si>
  <si>
    <t>（1）　撤去</t>
    <phoneticPr fontId="6"/>
  </si>
  <si>
    <t>t15.0ﾘﾌﾞ付 捨張PBt9.0共</t>
    <phoneticPr fontId="6"/>
  </si>
  <si>
    <t>休憩室､ｼｬﾜｰ室､浴室前室
上り框撤去</t>
    <phoneticPr fontId="6"/>
  </si>
  <si>
    <t>木製 75X40､合板t12XH90</t>
    <phoneticPr fontId="6"/>
  </si>
  <si>
    <t>ｱｸﾘﾙ板t5 W240XH80､
支持板ｱｸﾘﾙ板t3</t>
    <phoneticPr fontId="6"/>
  </si>
  <si>
    <t>ｽﾃﾝﾚｽt0.8曲げ加工 
W150XH20 L=2400</t>
    <phoneticPr fontId="6"/>
  </si>
  <si>
    <t>ｽﾃﾝﾚｽt0.8曲げ加工 
W150XH20 L=1800</t>
    <phoneticPr fontId="6"/>
  </si>
  <si>
    <t>ｽﾃﾝﾚｽt0.8曲げ加工 
W140XH20 L=4200</t>
    <phoneticPr fontId="6"/>
  </si>
  <si>
    <t>ｽﾃﾝﾚｽ W140
ﾌﾞﾗｹｯﾄ:FB-40X3X150 @500</t>
    <phoneticPr fontId="6"/>
  </si>
  <si>
    <t>木製 W150XH100Xt25
ｶｰﾃﾝﾚｰﾙ(W)共</t>
    <phoneticPr fontId="6"/>
  </si>
  <si>
    <t>ｱﾙﾐt1.2 曲げ加工
W125XH1500 両面</t>
    <phoneticPr fontId="6"/>
  </si>
  <si>
    <t>宿直室､2-4F寮室
木製ｸﾛｰｾﾞｯﾄ撤去</t>
    <phoneticPr fontId="6"/>
  </si>
  <si>
    <t>W10700XD540XH1850 ｺﾉ字
4段式</t>
    <phoneticPr fontId="6"/>
  </si>
  <si>
    <t>W4500XD400XH1800
10列4段</t>
    <phoneticPr fontId="6"/>
  </si>
  <si>
    <t>ｽﾃﾝﾚｽ鋼板t2曲げ加工
W3950XD1500XH700</t>
    <phoneticPr fontId="6"/>
  </si>
  <si>
    <t xml:space="preserve">W1600XD1000XH700
</t>
    <phoneticPr fontId="6"/>
  </si>
  <si>
    <t>W1095XD590XH710
配管ﾊﾞｯｸ共</t>
    <phoneticPr fontId="6"/>
  </si>
  <si>
    <t>H300
手摺:ｱﾙﾐ樹脂被覆φ34</t>
    <phoneticPr fontId="6"/>
  </si>
  <si>
    <t>支柱:ｽﾁｰﾙφ27.2Xt1.9 
@900 ｱｸﾘﾙ樹脂焼付</t>
    <phoneticPr fontId="6"/>
  </si>
  <si>
    <t>（2）　改修</t>
    <phoneticPr fontId="6"/>
  </si>
  <si>
    <t>１）　床</t>
    <phoneticPr fontId="6"/>
  </si>
  <si>
    <t>t6.5 上級品</t>
    <phoneticPr fontId="6"/>
  </si>
  <si>
    <t>床
乾式二重床組</t>
    <phoneticPr fontId="6"/>
  </si>
  <si>
    <t>設備配管部
土間ｺﾝｸﾘｰﾄ</t>
    <phoneticPr fontId="6"/>
  </si>
  <si>
    <t>m3</t>
    <phoneticPr fontId="6"/>
  </si>
  <si>
    <t>設備配管部
ｺﾝｸﾘｰﾄ打設手間</t>
    <phoneticPr fontId="6"/>
  </si>
  <si>
    <t>２）　幅木・壁</t>
    <phoneticPr fontId="6"/>
  </si>
  <si>
    <t>ｻｻﾗ
ﾋﾞﾆﾙ巾木</t>
    <phoneticPr fontId="6"/>
  </si>
  <si>
    <t>壁
耐水石膏ﾎﾞｰﾄﾞ</t>
    <phoneticPr fontId="6"/>
  </si>
  <si>
    <t>t12.5 LGS面 化粧ｹｲｶﾙ 板下</t>
    <phoneticPr fontId="6"/>
  </si>
  <si>
    <t>t12.5 GL工法 化粧ｹｲｶﾙ板下</t>
    <phoneticPr fontId="6"/>
  </si>
  <si>
    <t>t12.5+12.5 LGS面 塗装下</t>
    <phoneticPr fontId="6"/>
  </si>
  <si>
    <t xml:space="preserve"> 65型 @450</t>
    <phoneticPr fontId="6"/>
  </si>
  <si>
    <t xml:space="preserve"> 90型 @450</t>
    <phoneticPr fontId="6"/>
  </si>
  <si>
    <t>65型 GB-F t12.5+12.5(両面)
GW t50(24K)充填</t>
    <rPh sb="2" eb="3">
      <t>ガタ</t>
    </rPh>
    <phoneticPr fontId="1"/>
  </si>
  <si>
    <t>耐火･遮音間仕切開口補強</t>
    <phoneticPr fontId="6"/>
  </si>
  <si>
    <t>（3）　天井</t>
    <phoneticPr fontId="6"/>
  </si>
  <si>
    <t>（4）　その他</t>
    <phoneticPr fontId="6"/>
  </si>
  <si>
    <t>取付・運搬費一式</t>
    <rPh sb="0" eb="2">
      <t>トリツケ</t>
    </rPh>
    <rPh sb="3" eb="5">
      <t>ウンパン</t>
    </rPh>
    <rPh sb="5" eb="6">
      <t>ヒ</t>
    </rPh>
    <rPh sb="6" eb="8">
      <t>イッシキ</t>
    </rPh>
    <phoneticPr fontId="6"/>
  </si>
  <si>
    <t>式</t>
    <phoneticPr fontId="6"/>
  </si>
  <si>
    <t>ﾒﾗﾐﾝﾎﾟｽﾄﾌｫｰﾑt20 
W120XL 900</t>
    <phoneticPr fontId="6"/>
  </si>
  <si>
    <t>取付金物:PL-1.6X25 
W120+250 @303共</t>
    <phoneticPr fontId="6"/>
  </si>
  <si>
    <t>ﾒﾗﾐﾝﾎﾟｽﾄﾌｫｰﾑt20 
W200XL 700</t>
    <phoneticPr fontId="6"/>
  </si>
  <si>
    <t>取付金物:PL-1.6X25 
W200+250 @303共</t>
    <phoneticPr fontId="6"/>
  </si>
  <si>
    <t>ﾒﾗﾐﾝﾎﾟｽﾄﾌｫｰﾑt20 
W150XL1800</t>
    <phoneticPr fontId="6"/>
  </si>
  <si>
    <t>取付金物:PL-1.6X25 
W150+250 @303共</t>
    <phoneticPr fontId="6"/>
  </si>
  <si>
    <t>ﾒﾗﾐﾝﾎﾟｽﾄﾌｫｰﾑt20 
W120XL1600</t>
    <phoneticPr fontId="6"/>
  </si>
  <si>
    <t>ﾒﾗﾐﾝﾎﾟｽﾄﾌｫｰﾑt20 
W120XL1510</t>
    <phoneticPr fontId="6"/>
  </si>
  <si>
    <t>ﾒﾗﾐﾝﾎﾟｽﾄﾌｫｰﾑt20 
W210XL 850</t>
    <phoneticPr fontId="6"/>
  </si>
  <si>
    <t>取付金物:PL-1.6X25 
W210+250 @303共</t>
    <phoneticPr fontId="6"/>
  </si>
  <si>
    <t>ﾒﾗﾐﾝﾎﾟｽﾄﾌｫｰﾑt20 
W120XL4180</t>
    <phoneticPr fontId="6"/>
  </si>
  <si>
    <t>ﾒﾗﾐﾝﾎﾟｽﾄﾌｫｰﾑt20 
W150XL4180</t>
    <phoneticPr fontId="6"/>
  </si>
  <si>
    <t>ﾒﾗﾐﾝﾎﾟｽﾄﾌｫｰﾑt20 
W245XL3980</t>
    <phoneticPr fontId="6"/>
  </si>
  <si>
    <t>取付金物:PL-1.6X25 
W245+250 @303共</t>
    <phoneticPr fontId="6"/>
  </si>
  <si>
    <t>ﾒﾗﾐﾝﾎﾟｽﾄﾌｫｰﾑt20 
W130XL 850</t>
    <phoneticPr fontId="6"/>
  </si>
  <si>
    <t>取付金物:PL-1.6X25 
W130+250 @303共</t>
    <phoneticPr fontId="6"/>
  </si>
  <si>
    <t>ﾒﾗﾐﾝﾎﾟｽﾄﾌｫｰﾑt20 
W150XL1030</t>
    <phoneticPr fontId="6"/>
  </si>
  <si>
    <t>ﾒﾗﾐﾝﾎﾟｽﾄﾌｫｰﾑt20 
W150XXL2730</t>
    <phoneticPr fontId="6"/>
  </si>
  <si>
    <t>W1200XD500XH2400 幕板共
LIXIL:DMK12LFW1G00R</t>
    <phoneticPr fontId="6"/>
  </si>
  <si>
    <t>W2400XD650XH2350
TOTO:ﾐｯﾃ同等品</t>
    <phoneticPr fontId="6"/>
  </si>
  <si>
    <t>W1600XD600
TOTO:MC60同等品</t>
    <phoneticPr fontId="6"/>
  </si>
  <si>
    <t>W1800XD600
TOTO:MC60同等品</t>
    <phoneticPr fontId="6"/>
  </si>
  <si>
    <t>W3930XD600
TOTO:MC60同等品</t>
    <phoneticPr fontId="6"/>
  </si>
  <si>
    <t>W1630XD600
TOTO:MC60同等品</t>
    <phoneticPr fontId="6"/>
  </si>
  <si>
    <t>W2400XD600
TOTO:MC60同等品</t>
    <phoneticPr fontId="6"/>
  </si>
  <si>
    <t>1216ﾀｲﾌﾟ
TOTO:同等品</t>
    <phoneticPr fontId="6"/>
  </si>
  <si>
    <t>0812ﾀｲﾌﾟ
TOTO:JSV0812UL同等品</t>
    <phoneticPr fontId="6"/>
  </si>
  <si>
    <t>0808ﾀｲﾌﾟ
TOTO:JSV0808UL同等品</t>
    <phoneticPr fontId="6"/>
  </si>
  <si>
    <t>MDF W800XD230XH930
ﾎﾟﾘ合板t30 ﾌﾗｯｼｭ</t>
    <phoneticPr fontId="6"/>
  </si>
  <si>
    <t>MDF W900XD300XH770
ﾎﾟﾘ合板t30 ﾌﾗｯｼｭ</t>
    <phoneticPr fontId="6"/>
  </si>
  <si>
    <t>MDF W2400XH80XD18
ｵﾚﾌｨﾝｼｰﾄ貼</t>
    <phoneticPr fontId="6"/>
  </si>
  <si>
    <t>MDF W2700XH80Xt18
ｵﾚﾌｨﾝｼｰﾄ貼</t>
    <phoneticPr fontId="6"/>
  </si>
  <si>
    <t>MDF W1500XH80Xt18
ｵﾚﾌｨﾝｼｰﾄ貼</t>
    <phoneticPr fontId="6"/>
  </si>
  <si>
    <t>MDF W2600XH80Xt18
ｵﾚﾌｨﾝｼｰﾄ貼</t>
    <phoneticPr fontId="6"/>
  </si>
  <si>
    <t>MDF W3000XH80Xt18
ｵﾚﾌｨﾝｼｰﾄ貼</t>
    <phoneticPr fontId="6"/>
  </si>
  <si>
    <t>木製 Γ-W300XH100Xt25</t>
    <phoneticPr fontId="6"/>
  </si>
  <si>
    <t>H300  手摺:ｱﾙﾐ樹脂被覆φ34</t>
    <phoneticPr fontId="6"/>
  </si>
  <si>
    <t xml:space="preserve"> 支柱:ｽﾁｰﾙφ27.2Xt1.9
@900 ｱｸﾘﾙ樹脂焼付</t>
    <phoneticPr fontId="6"/>
  </si>
  <si>
    <t>ｱﾙﾐt1.2曲げ加工
W110XD150 L1500</t>
    <phoneticPr fontId="6"/>
  </si>
  <si>
    <t>ｱﾙﾐt1.2曲げ加工
W110XD105 L1365</t>
    <phoneticPr fontId="6"/>
  </si>
  <si>
    <t>ｱﾙﾐt1.2曲げ加工
W110XD105 L1095</t>
    <phoneticPr fontId="6"/>
  </si>
  <si>
    <t>ｱﾙﾐt1.2曲げ加工
W110XD105 L1585</t>
    <phoneticPr fontId="6"/>
  </si>
  <si>
    <t>ｱﾙﾐt1.2曲げ加工
W110XD105 L2075</t>
    <phoneticPr fontId="6"/>
  </si>
  <si>
    <t>SUS L430 既製品  3本掛け
Quarice:ﾓｯﾌﾟﾎﾙﾀﾞｰ 同等品</t>
    <phoneticPr fontId="6"/>
  </si>
  <si>
    <t>SUS W600XD260 既製品
田窪工業所:PA5-60ﾊﾟｲﾌﾟ棚同等品</t>
    <phoneticPr fontId="6"/>
  </si>
  <si>
    <t>ｱｸﾘﾙ板t5.0 W 280XH700
φ6mm長穴加工(熱膨張対策)</t>
    <phoneticPr fontId="6"/>
  </si>
  <si>
    <t xml:space="preserve">端部ｱﾙﾐ見切金物取付
</t>
    <phoneticPr fontId="6"/>
  </si>
  <si>
    <t>ｱｸﾘﾙ板t5.0 W 200XH900
φ6mm長穴加工(熱膨張対策)</t>
    <phoneticPr fontId="6"/>
  </si>
  <si>
    <t>ｱｸﾘﾙ板t5.0 W 330XH900
φ6mm長穴加工(熱膨張対策)</t>
    <phoneticPr fontId="6"/>
  </si>
  <si>
    <t>ｱｸﾘﾙ板t5.0 W 760XH900
φ6mm長穴加工(熱膨張対策)</t>
    <phoneticPr fontId="6"/>
  </si>
  <si>
    <t>ｱｸﾘﾙ板t5.0 W1310XH900
φ6mm長穴加工(熱膨張対策)</t>
    <phoneticPr fontId="6"/>
  </si>
  <si>
    <t>ｱｸﾘﾙ板t5.0 W1504XH900
φ6mm長穴加工(熱膨張対策)</t>
    <phoneticPr fontId="6"/>
  </si>
  <si>
    <t>ｱｸﾘﾙ板t5.0 W3640XH900
φ6mm長穴加工(熱膨張対策)</t>
    <phoneticPr fontId="6"/>
  </si>
  <si>
    <t>ｱｸﾘﾙ板t5.0 W4570XH900
φ6mm長穴加工(熱膨張対策)</t>
    <phoneticPr fontId="6"/>
  </si>
  <si>
    <t>（1）　改修</t>
    <phoneticPr fontId="6"/>
  </si>
  <si>
    <t>１）　外部塗装</t>
    <phoneticPr fontId="6"/>
  </si>
  <si>
    <t>ＤＰ
耐候性塗料塗り</t>
    <phoneticPr fontId="6"/>
  </si>
  <si>
    <t>２）　内部塗装</t>
    <phoneticPr fontId="6"/>
  </si>
  <si>
    <t>鋼製建具面　錆止共</t>
    <phoneticPr fontId="6"/>
  </si>
  <si>
    <t>鉄部細幅物(階段手摺)　錆止共</t>
    <phoneticPr fontId="6"/>
  </si>
  <si>
    <t>ＳＯＰ
合成樹脂調合ペイント塗</t>
    <phoneticPr fontId="6"/>
  </si>
  <si>
    <t>ＳＯＰ
合成樹脂調合ペイント塗り</t>
    <phoneticPr fontId="6"/>
  </si>
  <si>
    <t>木部(ｶｰﾃﾝﾎﾞｯｸｽ)　工程B種</t>
    <phoneticPr fontId="6"/>
  </si>
  <si>
    <t>ＥＰ 合成樹脂
エマルションペイント塗り</t>
    <phoneticPr fontId="6"/>
  </si>
  <si>
    <t>ＥＰ－Ｇ艶有り合成樹脂
ｴﾏﾙｼﾞｮﾝﾍﾟｲﾝﾄ塗り</t>
    <phoneticPr fontId="6"/>
  </si>
  <si>
    <t>ＥＰ－Ｇ艶有り合成樹脂
ｴﾏﾙｼﾞｮﾝﾍﾟｲﾝﾄ塗替え</t>
    <phoneticPr fontId="6"/>
  </si>
  <si>
    <t>既存ｺﾝｸﾘｰﾄ面　工程B種(一般)　
下地調整RB種</t>
    <phoneticPr fontId="6"/>
  </si>
  <si>
    <t>計</t>
    <phoneticPr fontId="6"/>
  </si>
  <si>
    <t xml:space="preserve">  ７．鉄骨</t>
    <rPh sb="4" eb="6">
      <t>テッコツ</t>
    </rPh>
    <phoneticPr fontId="6"/>
  </si>
  <si>
    <t>屋外らせん階段</t>
    <phoneticPr fontId="6"/>
  </si>
  <si>
    <t>φ2200 H=6550
溶融亜鉛ﾒｯｷ処理</t>
    <phoneticPr fontId="6"/>
  </si>
  <si>
    <t>屋外らせん階段基礎</t>
    <phoneticPr fontId="6"/>
  </si>
  <si>
    <t>現場打ち 2400X2400XH1000
FC-21 捨てコン､砕石共</t>
    <phoneticPr fontId="6"/>
  </si>
  <si>
    <t>天井合板・ボード撤去</t>
    <phoneticPr fontId="6"/>
  </si>
  <si>
    <t>有筋ｺﾝｸﾘｰﾄ</t>
    <phoneticPr fontId="6"/>
  </si>
  <si>
    <t>無筋ｺﾝｸﾘｰﾄ</t>
    <phoneticPr fontId="6"/>
  </si>
  <si>
    <t>Ⅰ類(ｶﾞﾗｽ)</t>
    <phoneticPr fontId="6"/>
  </si>
  <si>
    <t>廃木材</t>
    <phoneticPr fontId="6"/>
  </si>
  <si>
    <t>廃石膏ﾎﾞｰﾄﾞ</t>
    <phoneticPr fontId="6"/>
  </si>
  <si>
    <t>Ⅱ類(ﾋﾞﾆﾙ)</t>
    <phoneticPr fontId="6"/>
  </si>
  <si>
    <t>Ⅱ類</t>
    <phoneticPr fontId="6"/>
  </si>
  <si>
    <t>ｱｽﾍﾞｽﾄ成形板</t>
    <phoneticPr fontId="6"/>
  </si>
  <si>
    <t>発生材運搬</t>
    <phoneticPr fontId="6"/>
  </si>
  <si>
    <t>発生材処分</t>
    <phoneticPr fontId="6"/>
  </si>
  <si>
    <t>ｱｽﾌｧﾙﾄ舗装撤去</t>
    <phoneticPr fontId="6"/>
  </si>
  <si>
    <t>ｶｯﾀｰ入れ</t>
    <phoneticPr fontId="6"/>
  </si>
  <si>
    <t>ｱｽﾌｧﾙﾄ面</t>
    <phoneticPr fontId="6"/>
  </si>
  <si>
    <t>舗装路盤材撤去</t>
    <phoneticPr fontId="6"/>
  </si>
  <si>
    <t>L型側溝
ｺﾝｸﾘｰﾄ撤去</t>
    <phoneticPr fontId="6"/>
  </si>
  <si>
    <t>人力</t>
    <phoneticPr fontId="6"/>
  </si>
  <si>
    <t>階段
ｺﾝｸﾘｰﾄ撤去</t>
    <phoneticPr fontId="6"/>
  </si>
  <si>
    <t>人力 鉄筋切断共</t>
    <phoneticPr fontId="6"/>
  </si>
  <si>
    <t>ｺﾝｸﾘｰﾄ面</t>
    <phoneticPr fontId="6"/>
  </si>
  <si>
    <t>L型側溝
捨てｺﾝｸﾘｰﾄ撤去</t>
    <phoneticPr fontId="6"/>
  </si>
  <si>
    <t>L型側溝
砕石撤去</t>
    <phoneticPr fontId="6"/>
  </si>
  <si>
    <t>ｱｽﾌｧﾙﾄ舗装</t>
    <phoneticPr fontId="6"/>
  </si>
  <si>
    <t>ﾌﾟﾗｲﾑｺｰﾄ PK-3
再生砕石 t150</t>
    <phoneticPr fontId="6"/>
  </si>
  <si>
    <t>L型側溝</t>
    <phoneticPr fontId="6"/>
  </si>
  <si>
    <t xml:space="preserve">
ｺﾝｸﾘｰﾄ階段</t>
    <phoneticPr fontId="6"/>
  </si>
  <si>
    <t xml:space="preserve">
給湯機基礎</t>
    <phoneticPr fontId="6"/>
  </si>
  <si>
    <t>別紙明細
－14</t>
    <phoneticPr fontId="6"/>
  </si>
  <si>
    <t>別紙明細-1 墨出し</t>
  </si>
  <si>
    <t>別紙明細-2 養生</t>
  </si>
  <si>
    <t>別紙明細-4 内部足場</t>
  </si>
  <si>
    <t>別紙明細-5 外部足場</t>
  </si>
  <si>
    <t>手すり先行　22m未満   建地幅900
 5か月</t>
  </si>
  <si>
    <t>別紙明細-6 災害防止</t>
  </si>
  <si>
    <t>別紙明細-7 仮設材運搬</t>
  </si>
  <si>
    <t>内部仕上足場　脚立足場  改修</t>
  </si>
  <si>
    <t>別紙明細-8  2階目隠しﾌｪﾝｽ基礎</t>
  </si>
  <si>
    <t>小型工作物 人力</t>
  </si>
  <si>
    <t>天端
ｺﾝｸﾘｰﾄ直均し仕上げ</t>
  </si>
  <si>
    <t>別紙明細-9 建具撤去</t>
  </si>
  <si>
    <t>別紙明細-10 建具撤去</t>
  </si>
  <si>
    <t>別紙明細-12 耐火･遮音間仕切 開口補強</t>
  </si>
  <si>
    <t>別紙明細-14 仮設間仕切</t>
  </si>
  <si>
    <t>仮設間仕切
軽量鉄骨壁下地</t>
  </si>
  <si>
    <t>65形　@300</t>
  </si>
  <si>
    <t>壁せっこうボード</t>
  </si>
  <si>
    <t>厚9.5　片面</t>
  </si>
  <si>
    <t>木製三方枠</t>
  </si>
  <si>
    <t>100ｘ40</t>
  </si>
  <si>
    <t>木製フラッシュ戸</t>
  </si>
  <si>
    <t>W800xH1,800</t>
  </si>
  <si>
    <t>&lt;撤去&gt;</t>
  </si>
  <si>
    <t>壁ボード張撤去</t>
  </si>
  <si>
    <t>木製ドア撤去</t>
  </si>
  <si>
    <t>W800xH1,800　枠共</t>
  </si>
  <si>
    <t>軽鉄間仕切下地撤去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</si>
</sst>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8">
    <numFmt numFmtId="6" formatCode="&quot;¥&quot;#,##0;[Red]&quot;¥&quot;\-#,##0"/>
    <numFmt numFmtId="41" formatCode="_ * #,##0_ ;_ * \-#,##0_ ;_ * &quot;-&quot;_ ;_ @_ "/>
    <numFmt numFmtId="176" formatCode="_ * #,##0_ ;_ * \-#,##0_ ;_ * &quot;-&quot;??_ ;_ @_ "/>
    <numFmt numFmtId="177" formatCode="_ @_ "/>
    <numFmt numFmtId="178" formatCode="____________\ @_ "/>
    <numFmt numFmtId="179" formatCode="_ * #,##0.00_ ;_ * \-#,##0.00_ ;_ * &quot;-&quot;_ ;_ @_ "/>
    <numFmt numFmtId="180" formatCode="\ \ \ \ \ \ \ \ @_ "/>
    <numFmt numFmtId="181" formatCode="#,###"/>
    <numFmt numFmtId="182" formatCode="#,##0;\-#,##0;&quot;-&quot;"/>
    <numFmt numFmtId="183" formatCode="#,##0&quot;延坪)&quot;"/>
    <numFmt numFmtId="184" formatCode="0.00%;\-0.00%;"/>
    <numFmt numFmtId="185" formatCode="#,##0&quot;階&quot;;;&quot;  階&quot;;@&quot; 階&quot;"/>
    <numFmt numFmtId="186" formatCode="[$-411]gggee&quot;年&quot;m&quot;月&quot;d&quot;日 (        )&quot;"/>
    <numFmt numFmtId="187" formatCode="#,##0&quot;階&quot;;;&quot;   階&quot;;@&quot; 階&quot;"/>
    <numFmt numFmtId="188" formatCode="#\ &quot;日&quot;&quot;　&quot;&quot;間&quot;"/>
    <numFmt numFmtId="189" formatCode="[$-411]gggee&quot;年&quot;m&quot;月&quot;d&quot;日&quot;\ h:mm"/>
    <numFmt numFmtId="190" formatCode="[$-411]gggee&quot;年&quot;m&quot;月&quot;d&quot;日 (     )&quot;"/>
    <numFmt numFmtId="191" formatCode="#,##0.00&quot;㎡ &quot;;;&quot;        ㎡ &quot;"/>
    <numFmt numFmtId="192" formatCode="#,##0.00&quot;㎡ &quot;;;&quot;        ㎡&quot;"/>
    <numFmt numFmtId="193" formatCode="0%;\(0%\)"/>
    <numFmt numFmtId="194" formatCode="0.0%"/>
    <numFmt numFmtId="195" formatCode="#,##0.0_);\(#,##0.0\)"/>
    <numFmt numFmtId="196" formatCode="&quot;$&quot;#,##0_);\(&quot;$&quot;#,##0\)"/>
    <numFmt numFmtId="197" formatCode="&quot;$&quot;#,##0.00_);\(&quot;$&quot;#,##0.00\)"/>
    <numFmt numFmtId="198" formatCode="_ [$€-2]* #,##0.00_ ;_ [$€-2]* \-#,##0.00_ ;_ [$€-2]* &quot;-&quot;??_ "/>
    <numFmt numFmtId="199" formatCode="[$\-411]#,##0.00;\-[$\-411]#,##0.00"/>
    <numFmt numFmtId="200" formatCode="#,##0_);[Red]\(#,##0\)"/>
    <numFmt numFmtId="201" formatCode="#,##0.0_);[Red]\(#,##0.0\)"/>
    <numFmt numFmtId="202" formatCode="#,##0;&quot;▲ &quot;#,##0"/>
    <numFmt numFmtId="203" formatCode="_(&quot;$&quot;* #,##0_);_(&quot;$&quot;* \(#,##0\);_(&quot;$&quot;* &quot;-&quot;_);_(@_)"/>
    <numFmt numFmtId="204" formatCode="_(&quot;$&quot;* #,##0.00_);_(&quot;$&quot;* \(#,##0.00\);_(&quot;$&quot;* &quot;-&quot;??_);_(@_)"/>
    <numFmt numFmtId="205" formatCode="&quot;$&quot;#,##0_);[Red]\(&quot;$&quot;#,##0\)"/>
    <numFmt numFmtId="206" formatCode="&quot;$&quot;#,##0.00_);[Red]\(&quot;$&quot;#,##0.00\)"/>
    <numFmt numFmtId="207" formatCode="#,##0;&quot;▲&quot;???,???,??0"/>
    <numFmt numFmtId="208" formatCode="&quot;(&quot;#,##0&quot;)&quot;;&quot;(▲&quot;???,???,??0&quot;)&quot;"/>
    <numFmt numFmtId="209" formatCode="###&quot;図&quot;"/>
    <numFmt numFmtId="210" formatCode="#,##0.00;&quot;▲&quot;?,??0.00"/>
    <numFmt numFmtId="211" formatCode="&quot;* &quot;0.00"/>
    <numFmt numFmtId="212" formatCode="\(#,##0"/>
    <numFmt numFmtId="213" formatCode="yy\-mm\-dd"/>
    <numFmt numFmtId="214" formatCode="&quot;¥&quot;#,##0;&quot;¥&quot;\!\-#,##0"/>
    <numFmt numFmtId="215" formatCode="&quot;¥&quot;#,##0.00;&quot;¥&quot;\!\-#,##0.00"/>
    <numFmt numFmtId="216" formatCode="&quot;$&quot;#,##0"/>
    <numFmt numFmtId="217" formatCode="&quot;｣&quot;#,##0;\-&quot;｣&quot;#,##0"/>
    <numFmt numFmtId="218" formatCode="hh:mm\ \T\K"/>
    <numFmt numFmtId="219" formatCode="#,##0.0;[Red]\-#,##0.0"/>
    <numFmt numFmtId="220" formatCode="0_ "/>
    <numFmt numFmtId="221" formatCode="#,##0_ ;[Red]\-#,##0\ "/>
  </numFmts>
  <fonts count="73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indexed="8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明朝"/>
      <family val="1"/>
      <charset val="128"/>
    </font>
    <font>
      <vertAlign val="superscript"/>
      <sz val="8"/>
      <name val="明朝"/>
      <family val="1"/>
      <charset val="128"/>
    </font>
    <font>
      <sz val="10"/>
      <name val="ＭＳ Ｐ明朝"/>
      <family val="1"/>
      <charset val="128"/>
    </font>
    <font>
      <sz val="11"/>
      <name val="明朝"/>
      <family val="1"/>
      <charset val="128"/>
    </font>
    <font>
      <sz val="10"/>
      <name val="ＭＳ 明朝"/>
      <family val="1"/>
      <charset val="128"/>
    </font>
    <font>
      <sz val="10"/>
      <name val="ＭＳ Ｐゴシック"/>
      <family val="3"/>
      <charset val="128"/>
    </font>
    <font>
      <sz val="6"/>
      <name val="ＭＳ Ｐ明朝"/>
      <family val="1"/>
      <charset val="128"/>
    </font>
    <font>
      <sz val="11"/>
      <name val="ＭＳ Ｐゴシック"/>
      <family val="3"/>
      <charset val="128"/>
    </font>
    <font>
      <sz val="12"/>
      <name val="ＭＳ Ｐゴシック"/>
      <family val="3"/>
      <charset val="128"/>
    </font>
    <font>
      <sz val="10"/>
      <color indexed="10"/>
      <name val="ＭＳ Ｐゴシック"/>
      <family val="3"/>
      <charset val="128"/>
    </font>
    <font>
      <sz val="14"/>
      <name val="ＭＳ Ｐゴシック"/>
      <family val="3"/>
      <charset val="128"/>
    </font>
    <font>
      <sz val="10"/>
      <name val="Arial"/>
      <family val="2"/>
    </font>
    <font>
      <sz val="10"/>
      <name val="Osaka"/>
      <family val="3"/>
      <charset val="128"/>
    </font>
    <font>
      <sz val="10"/>
      <color indexed="8"/>
      <name val="Arial"/>
      <family val="2"/>
    </font>
    <font>
      <sz val="11"/>
      <name val="ＭＳ Ｐ明朝"/>
      <family val="1"/>
      <charset val="128"/>
    </font>
    <font>
      <sz val="12"/>
      <name val="ＭＳ 明朝"/>
      <family val="1"/>
      <charset val="128"/>
    </font>
    <font>
      <sz val="9"/>
      <name val="Times New Roman"/>
      <family val="1"/>
    </font>
    <font>
      <u/>
      <sz val="10"/>
      <color indexed="14"/>
      <name val="MS Sans Serif"/>
      <family val="2"/>
    </font>
    <font>
      <sz val="8"/>
      <name val="Arial"/>
      <family val="2"/>
    </font>
    <font>
      <b/>
      <sz val="12"/>
      <name val="Arial"/>
      <family val="2"/>
    </font>
    <font>
      <u/>
      <sz val="8"/>
      <color indexed="12"/>
      <name val="Times New Roman"/>
      <family val="1"/>
    </font>
    <font>
      <sz val="8"/>
      <color indexed="16"/>
      <name val="Century Schoolbook"/>
      <family val="1"/>
    </font>
    <font>
      <b/>
      <i/>
      <sz val="10"/>
      <name val="Times New Roman"/>
      <family val="1"/>
    </font>
    <font>
      <b/>
      <sz val="11"/>
      <name val="Helv"/>
      <family val="2"/>
    </font>
    <font>
      <b/>
      <sz val="9"/>
      <name val="Times New Roman"/>
      <family val="1"/>
    </font>
    <font>
      <sz val="10"/>
      <name val="Helv"/>
      <family val="2"/>
    </font>
    <font>
      <sz val="14"/>
      <name val="ＭＳ 明朝"/>
      <family val="1"/>
      <charset val="128"/>
    </font>
    <font>
      <sz val="11"/>
      <name val="ＭＳ 明朝"/>
      <family val="1"/>
      <charset val="128"/>
    </font>
    <font>
      <sz val="11"/>
      <name val="ＭＳ Ｐゴシック"/>
      <family val="3"/>
      <charset val="128"/>
    </font>
    <font>
      <sz val="13"/>
      <name val="Tms Rmn"/>
      <family val="1"/>
    </font>
    <font>
      <b/>
      <sz val="13"/>
      <name val="Tms Rmn"/>
      <family val="1"/>
    </font>
    <font>
      <sz val="11"/>
      <color indexed="8"/>
      <name val="ＭＳ Ｐゴシック"/>
      <family val="3"/>
      <charset val="128"/>
    </font>
    <font>
      <sz val="14"/>
      <name val="明朝"/>
      <family val="1"/>
      <charset val="128"/>
    </font>
    <font>
      <sz val="12"/>
      <name val="Arial"/>
      <family val="2"/>
    </font>
    <font>
      <sz val="12"/>
      <name val="明朝"/>
      <family val="1"/>
      <charset val="128"/>
    </font>
    <font>
      <sz val="10.5"/>
      <name val="ＭＳ Ｐゴシック"/>
      <family val="3"/>
      <charset val="128"/>
    </font>
    <font>
      <sz val="10.5"/>
      <color indexed="10"/>
      <name val="ＭＳ Ｐゴシック"/>
      <family val="3"/>
      <charset val="128"/>
    </font>
    <font>
      <sz val="10.5"/>
      <color indexed="12"/>
      <name val="ＭＳ Ｐゴシック"/>
      <family val="3"/>
      <charset val="128"/>
    </font>
    <font>
      <sz val="10.5"/>
      <color indexed="17"/>
      <name val="ＭＳ Ｐゴシック"/>
      <family val="3"/>
      <charset val="128"/>
    </font>
    <font>
      <sz val="10"/>
      <name val="MS Sans Serif"/>
      <family val="2"/>
    </font>
    <font>
      <u/>
      <sz val="9"/>
      <color indexed="12"/>
      <name val="ＭＳ 明朝"/>
      <family val="1"/>
      <charset val="128"/>
    </font>
    <font>
      <sz val="8"/>
      <name val="明朝"/>
      <family val="1"/>
      <charset val="128"/>
    </font>
    <font>
      <sz val="14"/>
      <name val="ＭＳ ゴシック"/>
      <family val="3"/>
      <charset val="128"/>
    </font>
    <font>
      <sz val="10"/>
      <name val="ＭＳ 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</font>
    <font>
      <sz val="9"/>
      <color theme="1"/>
      <name val="ＭＳ ゴシック"/>
      <family val="3"/>
      <charset val="128"/>
    </font>
    <font>
      <sz val="10.5"/>
      <name val="ＭＳ Ｐ明朝"/>
      <family val="1"/>
      <charset val="128"/>
    </font>
    <font>
      <sz val="10"/>
      <color indexed="10"/>
      <name val="ＭＳ Ｐ明朝"/>
      <family val="1"/>
      <charset val="128"/>
    </font>
    <font>
      <sz val="10.5"/>
      <color indexed="12"/>
      <name val="ＭＳ Ｐ明朝"/>
      <family val="1"/>
      <charset val="128"/>
    </font>
    <font>
      <sz val="10.5"/>
      <color indexed="17"/>
      <name val="ＭＳ Ｐ明朝"/>
      <family val="1"/>
      <charset val="128"/>
    </font>
    <font>
      <b/>
      <sz val="18"/>
      <name val="ＭＳ Ｐゴシック"/>
      <family val="3"/>
      <charset val="128"/>
    </font>
    <font>
      <b/>
      <sz val="16"/>
      <name val="ＭＳ Ｐゴシック"/>
      <family val="3"/>
      <charset val="128"/>
    </font>
    <font>
      <sz val="16"/>
      <name val="ＭＳ Ｐゴシック"/>
      <family val="3"/>
      <charset val="128"/>
    </font>
    <font>
      <sz val="12"/>
      <color rgb="FFFFFF00"/>
      <name val="ＭＳ Ｐゴシック"/>
      <family val="3"/>
      <charset val="128"/>
    </font>
    <font>
      <sz val="10.5"/>
      <name val="明朝"/>
      <family val="1"/>
      <charset val="128"/>
    </font>
    <font>
      <sz val="10.5"/>
      <name val="ＭＳ 明朝"/>
      <family val="1"/>
      <charset val="128"/>
    </font>
    <font>
      <sz val="10"/>
      <color indexed="10"/>
      <name val="明朝"/>
      <family val="1"/>
      <charset val="128"/>
    </font>
    <font>
      <sz val="10"/>
      <color indexed="10"/>
      <name val="ＭＳ 明朝"/>
      <family val="1"/>
      <charset val="128"/>
    </font>
    <font>
      <sz val="10"/>
      <name val="游ゴシック"/>
      <family val="1"/>
      <charset val="128"/>
    </font>
    <font>
      <sz val="10"/>
      <color indexed="12"/>
      <name val="ＭＳ Ｐゴシック"/>
      <family val="3"/>
      <charset val="128"/>
    </font>
    <font>
      <sz val="10"/>
      <color indexed="8"/>
      <name val="ＭＳ Ｐゴシック"/>
      <family val="3"/>
      <charset val="128"/>
    </font>
    <font>
      <sz val="10"/>
      <color indexed="17"/>
      <name val="ＭＳ Ｐゴシック"/>
      <family val="3"/>
      <charset val="128"/>
    </font>
    <font>
      <strike/>
      <sz val="10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0" tint="-0.249977111117893"/>
        <bgColor indexed="64"/>
      </patternFill>
    </fill>
  </fills>
  <borders count="20">
    <border>
      <left/>
      <right/>
      <top/>
      <bottom/>
      <diagonal/>
    </border>
    <border>
      <left style="dotted">
        <color indexed="64"/>
      </left>
      <right style="dotted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8"/>
      </left>
      <right/>
      <top style="medium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tted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20">
    <xf numFmtId="0" fontId="0" fillId="0" borderId="0"/>
    <xf numFmtId="203" fontId="18" fillId="0" borderId="0" applyFont="0" applyFill="0" applyBorder="0" applyAlignment="0" applyProtection="0"/>
    <xf numFmtId="204" fontId="18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18" fillId="0" borderId="0"/>
    <xf numFmtId="9" fontId="18" fillId="2" borderId="0"/>
    <xf numFmtId="181" fontId="19" fillId="0" borderId="1"/>
    <xf numFmtId="193" fontId="36" fillId="0" borderId="0" applyFont="0" applyFill="0" applyBorder="0" applyAlignment="0" applyProtection="0"/>
    <xf numFmtId="194" fontId="36" fillId="0" borderId="0" applyFont="0" applyFill="0" applyBorder="0" applyAlignment="0" applyProtection="0"/>
    <xf numFmtId="10" fontId="36" fillId="0" borderId="0" applyFont="0" applyFill="0" applyBorder="0" applyAlignment="0" applyProtection="0"/>
    <xf numFmtId="213" fontId="34" fillId="0" borderId="1"/>
    <xf numFmtId="213" fontId="34" fillId="0" borderId="1"/>
    <xf numFmtId="181" fontId="19" fillId="0" borderId="1"/>
    <xf numFmtId="213" fontId="34" fillId="0" borderId="1"/>
    <xf numFmtId="0" fontId="34" fillId="0" borderId="2"/>
    <xf numFmtId="0" fontId="22" fillId="0" borderId="3" applyNumberFormat="0" applyFont="0" applyFill="0" applyAlignment="0" applyProtection="0"/>
    <xf numFmtId="0" fontId="10" fillId="0" borderId="0" applyNumberFormat="0" applyFont="0" applyFill="0" applyBorder="0" applyAlignment="0" applyProtection="0"/>
    <xf numFmtId="182" fontId="20" fillId="0" borderId="0" applyFill="0" applyBorder="0" applyAlignment="0"/>
    <xf numFmtId="183" fontId="21" fillId="0" borderId="0" applyFill="0" applyBorder="0" applyAlignment="0"/>
    <xf numFmtId="184" fontId="21" fillId="0" borderId="0" applyFill="0" applyBorder="0" applyAlignment="0"/>
    <xf numFmtId="185" fontId="21" fillId="0" borderId="0" applyFill="0" applyBorder="0" applyAlignment="0"/>
    <xf numFmtId="184" fontId="21" fillId="0" borderId="0" applyFill="0" applyBorder="0" applyAlignment="0"/>
    <xf numFmtId="186" fontId="22" fillId="0" borderId="0" applyFill="0" applyBorder="0" applyAlignment="0"/>
    <xf numFmtId="187" fontId="21" fillId="0" borderId="0" applyFill="0" applyBorder="0" applyAlignment="0"/>
    <xf numFmtId="183" fontId="21" fillId="0" borderId="0" applyFill="0" applyBorder="0" applyAlignment="0"/>
    <xf numFmtId="0" fontId="37" fillId="0" borderId="4" applyNumberFormat="0" applyFill="0" applyProtection="0">
      <alignment horizontal="center"/>
    </xf>
    <xf numFmtId="0" fontId="18" fillId="0" borderId="0" applyFont="0" applyFill="0" applyBorder="0" applyAlignment="0" applyProtection="0"/>
    <xf numFmtId="186" fontId="22" fillId="0" borderId="0" applyFont="0" applyFill="0" applyBorder="0" applyAlignment="0" applyProtection="0"/>
    <xf numFmtId="37" fontId="36" fillId="0" borderId="0" applyFont="0" applyFill="0" applyBorder="0" applyAlignment="0" applyProtection="0"/>
    <xf numFmtId="195" fontId="36" fillId="0" borderId="0" applyFont="0" applyFill="0" applyBorder="0" applyAlignment="0" applyProtection="0"/>
    <xf numFmtId="39" fontId="36" fillId="0" borderId="0" applyFont="0" applyFill="0" applyBorder="0" applyAlignment="0" applyProtection="0"/>
    <xf numFmtId="185" fontId="21" fillId="0" borderId="0" applyFont="0" applyFill="0" applyBorder="0" applyAlignment="0" applyProtection="0"/>
    <xf numFmtId="0" fontId="18" fillId="0" borderId="0" applyFont="0" applyFill="0" applyBorder="0" applyAlignment="0" applyProtection="0"/>
    <xf numFmtId="183" fontId="21" fillId="0" borderId="0" applyFont="0" applyFill="0" applyBorder="0" applyAlignment="0" applyProtection="0"/>
    <xf numFmtId="196" fontId="36" fillId="0" borderId="0" applyFont="0" applyFill="0" applyBorder="0" applyAlignment="0" applyProtection="0"/>
    <xf numFmtId="197" fontId="36" fillId="0" borderId="0" applyFont="0" applyFill="0" applyBorder="0" applyAlignment="0" applyProtection="0"/>
    <xf numFmtId="187" fontId="21" fillId="0" borderId="0" applyFont="0" applyFill="0" applyBorder="0" applyAlignment="0" applyProtection="0"/>
    <xf numFmtId="0" fontId="34" fillId="0" borderId="5" applyNumberFormat="0" applyFont="0" applyFill="0" applyBorder="0" applyProtection="0">
      <alignment horizontal="right"/>
    </xf>
    <xf numFmtId="14" fontId="20" fillId="0" borderId="0" applyFill="0" applyBorder="0" applyAlignment="0"/>
    <xf numFmtId="186" fontId="22" fillId="0" borderId="0" applyFill="0" applyBorder="0" applyAlignment="0"/>
    <xf numFmtId="183" fontId="21" fillId="0" borderId="0" applyFill="0" applyBorder="0" applyAlignment="0"/>
    <xf numFmtId="186" fontId="22" fillId="0" borderId="0" applyFill="0" applyBorder="0" applyAlignment="0"/>
    <xf numFmtId="187" fontId="21" fillId="0" borderId="0" applyFill="0" applyBorder="0" applyAlignment="0"/>
    <xf numFmtId="183" fontId="21" fillId="0" borderId="0" applyFill="0" applyBorder="0" applyAlignment="0"/>
    <xf numFmtId="0" fontId="23" fillId="0" borderId="0">
      <alignment horizontal="left"/>
    </xf>
    <xf numFmtId="198" fontId="22" fillId="0" borderId="0" applyNumberFormat="0" applyFont="0" applyFill="0" applyBorder="0" applyAlignment="0" applyProtection="0"/>
    <xf numFmtId="0" fontId="24" fillId="0" borderId="0" applyNumberFormat="0" applyFill="0" applyBorder="0" applyAlignment="0" applyProtection="0"/>
    <xf numFmtId="38" fontId="25" fillId="3" borderId="0" applyNumberFormat="0" applyBorder="0" applyAlignment="0" applyProtection="0"/>
    <xf numFmtId="0" fontId="26" fillId="0" borderId="6" applyNumberFormat="0" applyAlignment="0" applyProtection="0">
      <alignment horizontal="left" vertical="center"/>
    </xf>
    <xf numFmtId="0" fontId="26" fillId="0" borderId="7">
      <alignment horizontal="left" vertical="center"/>
    </xf>
    <xf numFmtId="0" fontId="27" fillId="0" borderId="0" applyNumberFormat="0" applyFill="0" applyBorder="0" applyAlignment="0" applyProtection="0">
      <alignment vertical="top"/>
      <protection locked="0"/>
    </xf>
    <xf numFmtId="10" fontId="25" fillId="4" borderId="8" applyNumberFormat="0" applyBorder="0" applyAlignment="0" applyProtection="0"/>
    <xf numFmtId="186" fontId="22" fillId="0" borderId="0" applyFill="0" applyBorder="0" applyAlignment="0"/>
    <xf numFmtId="183" fontId="21" fillId="0" borderId="0" applyFill="0" applyBorder="0" applyAlignment="0"/>
    <xf numFmtId="186" fontId="22" fillId="0" borderId="0" applyFill="0" applyBorder="0" applyAlignment="0"/>
    <xf numFmtId="187" fontId="21" fillId="0" borderId="0" applyFill="0" applyBorder="0" applyAlignment="0"/>
    <xf numFmtId="183" fontId="21" fillId="0" borderId="0" applyFill="0" applyBorder="0" applyAlignment="0"/>
    <xf numFmtId="38" fontId="46" fillId="0" borderId="0" applyFont="0" applyFill="0" applyBorder="0" applyAlignment="0" applyProtection="0"/>
    <xf numFmtId="40" fontId="46" fillId="0" borderId="0" applyFont="0" applyFill="0" applyBorder="0" applyAlignment="0" applyProtection="0"/>
    <xf numFmtId="205" fontId="46" fillId="0" borderId="0" applyFont="0" applyFill="0" applyBorder="0" applyAlignment="0" applyProtection="0"/>
    <xf numFmtId="206" fontId="46" fillId="0" borderId="0" applyFont="0" applyFill="0" applyBorder="0" applyAlignment="0" applyProtection="0"/>
    <xf numFmtId="187" fontId="21" fillId="0" borderId="0"/>
    <xf numFmtId="212" fontId="4" fillId="0" borderId="0"/>
    <xf numFmtId="0" fontId="18" fillId="0" borderId="0"/>
    <xf numFmtId="188" fontId="22" fillId="0" borderId="0" applyFont="0" applyFill="0" applyBorder="0" applyAlignment="0" applyProtection="0"/>
    <xf numFmtId="186" fontId="22" fillId="0" borderId="0" applyFont="0" applyFill="0" applyBorder="0" applyAlignment="0" applyProtection="0"/>
    <xf numFmtId="184" fontId="21" fillId="0" borderId="0" applyFont="0" applyFill="0" applyBorder="0" applyAlignment="0" applyProtection="0"/>
    <xf numFmtId="185" fontId="21" fillId="0" borderId="0" applyFont="0" applyFill="0" applyBorder="0" applyAlignment="0" applyProtection="0"/>
    <xf numFmtId="10" fontId="18" fillId="0" borderId="0" applyFont="0" applyFill="0" applyBorder="0" applyAlignment="0" applyProtection="0"/>
    <xf numFmtId="183" fontId="21" fillId="0" borderId="0" applyFont="0" applyFill="0" applyBorder="0" applyAlignment="0" applyProtection="0"/>
    <xf numFmtId="186" fontId="22" fillId="0" borderId="0" applyFill="0" applyBorder="0" applyAlignment="0"/>
    <xf numFmtId="183" fontId="21" fillId="0" borderId="0" applyFill="0" applyBorder="0" applyAlignment="0"/>
    <xf numFmtId="186" fontId="22" fillId="0" borderId="0" applyFill="0" applyBorder="0" applyAlignment="0"/>
    <xf numFmtId="187" fontId="21" fillId="0" borderId="0" applyFill="0" applyBorder="0" applyAlignment="0"/>
    <xf numFmtId="183" fontId="21" fillId="0" borderId="0" applyFill="0" applyBorder="0" applyAlignment="0"/>
    <xf numFmtId="4" fontId="23" fillId="0" borderId="0">
      <alignment horizontal="right"/>
    </xf>
    <xf numFmtId="4" fontId="28" fillId="0" borderId="0">
      <alignment horizontal="right"/>
    </xf>
    <xf numFmtId="0" fontId="29" fillId="0" borderId="0">
      <alignment horizontal="left"/>
    </xf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30" fillId="0" borderId="0"/>
    <xf numFmtId="0" fontId="34" fillId="0" borderId="0">
      <alignment vertical="center"/>
    </xf>
    <xf numFmtId="49" fontId="20" fillId="0" borderId="0" applyFill="0" applyBorder="0" applyAlignment="0"/>
    <xf numFmtId="183" fontId="21" fillId="0" borderId="0" applyFill="0" applyBorder="0" applyAlignment="0"/>
    <xf numFmtId="0" fontId="22" fillId="0" borderId="0" applyFill="0" applyBorder="0" applyAlignment="0"/>
    <xf numFmtId="0" fontId="31" fillId="0" borderId="0">
      <alignment horizontal="center"/>
    </xf>
    <xf numFmtId="214" fontId="10" fillId="0" borderId="0" applyFont="0" applyFill="0" applyBorder="0" applyAlignment="0" applyProtection="0"/>
    <xf numFmtId="215" fontId="10" fillId="0" borderId="0" applyFont="0" applyFill="0" applyBorder="0" applyAlignment="0" applyProtection="0"/>
    <xf numFmtId="216" fontId="10" fillId="0" borderId="0" applyFont="0" applyFill="0" applyBorder="0" applyAlignment="0" applyProtection="0"/>
    <xf numFmtId="217" fontId="10" fillId="0" borderId="0" applyFont="0" applyFill="0" applyBorder="0" applyAlignment="0" applyProtection="0"/>
    <xf numFmtId="189" fontId="22" fillId="0" borderId="0" applyFont="0" applyFill="0" applyBorder="0" applyAlignment="0" applyProtection="0"/>
    <xf numFmtId="190" fontId="22" fillId="0" borderId="0" applyFont="0" applyFill="0" applyBorder="0" applyAlignment="0" applyProtection="0"/>
    <xf numFmtId="181" fontId="34" fillId="0" borderId="5" applyFill="0" applyBorder="0" applyAlignment="0" applyProtection="0"/>
    <xf numFmtId="0" fontId="34" fillId="0" borderId="9" applyFill="0" applyBorder="0" applyAlignment="0" applyProtection="0"/>
    <xf numFmtId="191" fontId="22" fillId="0" borderId="0" applyFont="0" applyFill="0" applyBorder="0" applyAlignment="0" applyProtection="0"/>
    <xf numFmtId="192" fontId="22" fillId="0" borderId="0" applyFont="0" applyFill="0" applyBorder="0" applyAlignment="0" applyProtection="0"/>
    <xf numFmtId="0" fontId="22" fillId="0" borderId="10" applyFont="0" applyFill="0" applyBorder="0" applyProtection="0">
      <alignment horizontal="centerContinuous"/>
    </xf>
    <xf numFmtId="9" fontId="5" fillId="0" borderId="0" applyFont="0" applyFill="0" applyBorder="0" applyAlignment="0" applyProtection="0"/>
    <xf numFmtId="9" fontId="3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top"/>
      <protection locked="0"/>
    </xf>
    <xf numFmtId="0" fontId="32" fillId="0" borderId="0"/>
    <xf numFmtId="41" fontId="18" fillId="0" borderId="0" applyFont="0" applyFill="0" applyBorder="0" applyAlignment="0" applyProtection="0"/>
    <xf numFmtId="4" fontId="32" fillId="0" borderId="0" applyFont="0" applyFill="0" applyBorder="0" applyAlignment="0" applyProtection="0"/>
    <xf numFmtId="199" fontId="11" fillId="0" borderId="11" applyFont="0" applyFill="0" applyBorder="0" applyAlignment="0" applyProtection="0">
      <alignment horizontal="center" vertical="center"/>
    </xf>
    <xf numFmtId="0" fontId="22" fillId="0" borderId="12"/>
    <xf numFmtId="0" fontId="22" fillId="0" borderId="12"/>
    <xf numFmtId="0" fontId="22" fillId="0" borderId="12"/>
    <xf numFmtId="0" fontId="21" fillId="0" borderId="0"/>
    <xf numFmtId="207" fontId="22" fillId="0" borderId="13" applyFont="0" applyFill="0" applyBorder="0" applyAlignment="0" applyProtection="0"/>
    <xf numFmtId="208" fontId="34" fillId="0" borderId="13" applyFont="0" applyFill="0" applyBorder="0" applyAlignment="0" applyProtection="0"/>
    <xf numFmtId="202" fontId="22" fillId="0" borderId="14" applyFont="0" applyFill="0" applyBorder="0" applyAlignment="0" applyProtection="0"/>
    <xf numFmtId="38" fontId="5" fillId="0" borderId="0" applyFont="0" applyFill="0" applyBorder="0" applyAlignment="0" applyProtection="0"/>
    <xf numFmtId="3" fontId="10" fillId="0" borderId="5"/>
    <xf numFmtId="40" fontId="4" fillId="0" borderId="0" applyFont="0" applyFill="0" applyBorder="0" applyAlignment="0" applyProtection="0"/>
    <xf numFmtId="40" fontId="49" fillId="0" borderId="0" applyFont="0" applyFill="0" applyAlignment="0" applyProtection="0"/>
    <xf numFmtId="38" fontId="14" fillId="0" borderId="0" applyFont="0" applyFill="0" applyBorder="0" applyAlignment="0" applyProtection="0"/>
    <xf numFmtId="38" fontId="39" fillId="0" borderId="0" applyFont="0" applyFill="0" applyBorder="0" applyAlignment="0" applyProtection="0"/>
    <xf numFmtId="38" fontId="4" fillId="0" borderId="0" applyFont="0" applyFill="0" applyBorder="0" applyAlignment="0" applyProtection="0"/>
    <xf numFmtId="38" fontId="34" fillId="0" borderId="0" applyFont="0" applyFill="0" applyBorder="0" applyAlignment="0" applyProtection="0"/>
    <xf numFmtId="38" fontId="48" fillId="0" borderId="0" applyFont="0" applyFill="0" applyBorder="0" applyAlignment="0" applyProtection="0"/>
    <xf numFmtId="38" fontId="10" fillId="0" borderId="0" applyFont="0" applyFill="0" applyBorder="0" applyAlignment="0" applyProtection="0"/>
    <xf numFmtId="38" fontId="34" fillId="0" borderId="0" applyFont="0" applyFill="0" applyBorder="0" applyAlignment="0" applyProtection="0"/>
    <xf numFmtId="38" fontId="4" fillId="0" borderId="0" applyFont="0" applyFill="0" applyBorder="0" applyAlignment="0" applyProtection="0"/>
    <xf numFmtId="38" fontId="10" fillId="0" borderId="0" applyFont="0" applyFill="0" applyBorder="0" applyAlignment="0" applyProtection="0"/>
    <xf numFmtId="38" fontId="3" fillId="0" borderId="0" applyFont="0" applyFill="0" applyBorder="0" applyAlignment="0" applyProtection="0">
      <alignment vertical="center"/>
    </xf>
    <xf numFmtId="38" fontId="21" fillId="0" borderId="0" applyFont="0" applyFill="0" applyBorder="0" applyAlignment="0" applyProtection="0"/>
    <xf numFmtId="38" fontId="51" fillId="0" borderId="0" applyFont="0" applyFill="0" applyBorder="0" applyAlignment="0" applyProtection="0">
      <alignment vertical="center"/>
    </xf>
    <xf numFmtId="38" fontId="51" fillId="0" borderId="0" applyFont="0" applyFill="0" applyBorder="0" applyAlignment="0" applyProtection="0">
      <alignment vertical="center"/>
    </xf>
    <xf numFmtId="0" fontId="34" fillId="0" borderId="15" applyNumberFormat="0" applyBorder="0" applyAlignment="0">
      <alignment horizontal="center" vertical="center"/>
    </xf>
    <xf numFmtId="0" fontId="33" fillId="0" borderId="0">
      <alignment vertical="center"/>
    </xf>
    <xf numFmtId="209" fontId="34" fillId="0" borderId="2" applyFont="0" applyFill="0" applyBorder="0" applyProtection="0">
      <alignment horizontal="right"/>
    </xf>
    <xf numFmtId="210" fontId="22" fillId="0" borderId="13" applyFont="0" applyFill="0" applyBorder="0" applyAlignment="0" applyProtection="0"/>
    <xf numFmtId="0" fontId="33" fillId="0" borderId="8" applyBorder="0">
      <alignment vertical="center"/>
    </xf>
    <xf numFmtId="1" fontId="33" fillId="0" borderId="8">
      <alignment horizontal="center" vertical="center"/>
    </xf>
    <xf numFmtId="0" fontId="11" fillId="0" borderId="16"/>
    <xf numFmtId="0" fontId="34" fillId="0" borderId="13" applyFill="0" applyBorder="0" applyProtection="0">
      <alignment horizontal="center"/>
    </xf>
    <xf numFmtId="3" fontId="22" fillId="0" borderId="0" applyFont="0" applyFill="0" applyBorder="0" applyAlignment="0" applyProtection="0"/>
    <xf numFmtId="0" fontId="41" fillId="0" borderId="16" applyFill="0" applyBorder="0" applyProtection="0">
      <alignment horizontal="left" vertical="center"/>
    </xf>
    <xf numFmtId="0" fontId="18" fillId="0" borderId="0" applyFont="0" applyFill="0" applyBorder="0" applyAlignment="0" applyProtection="0"/>
    <xf numFmtId="0" fontId="18" fillId="0" borderId="0" applyFont="0" applyFill="0" applyBorder="0" applyAlignment="0" applyProtection="0"/>
    <xf numFmtId="6" fontId="5" fillId="0" borderId="0" applyFont="0" applyFill="0" applyBorder="0" applyAlignment="0" applyProtection="0"/>
    <xf numFmtId="6" fontId="4" fillId="0" borderId="0" applyFont="0" applyFill="0" applyBorder="0" applyAlignment="0" applyProtection="0"/>
    <xf numFmtId="6" fontId="4" fillId="0" borderId="0" applyFont="0" applyFill="0" applyBorder="0" applyAlignment="0" applyProtection="0"/>
    <xf numFmtId="0" fontId="34" fillId="0" borderId="2" applyFill="0" applyBorder="0" applyAlignment="0" applyProtection="0"/>
    <xf numFmtId="0" fontId="35" fillId="0" borderId="0"/>
    <xf numFmtId="0" fontId="34" fillId="0" borderId="10" applyFill="0" applyBorder="0" applyProtection="0">
      <alignment vertical="center"/>
      <protection locked="0"/>
    </xf>
    <xf numFmtId="0" fontId="34" fillId="0" borderId="5" applyFill="0" applyBorder="0" applyAlignment="0" applyProtection="0"/>
    <xf numFmtId="211" fontId="22" fillId="0" borderId="17" applyFont="0" applyFill="0" applyBorder="0" applyProtection="0">
      <alignment horizontal="left"/>
    </xf>
    <xf numFmtId="181" fontId="22" fillId="0" borderId="10" applyFont="0" applyFill="0" applyBorder="0" applyProtection="0"/>
    <xf numFmtId="0" fontId="14" fillId="0" borderId="0"/>
    <xf numFmtId="0" fontId="4" fillId="0" borderId="0"/>
    <xf numFmtId="0" fontId="4" fillId="0" borderId="0"/>
    <xf numFmtId="0" fontId="4" fillId="0" borderId="0" applyBorder="0"/>
    <xf numFmtId="0" fontId="33" fillId="0" borderId="0"/>
    <xf numFmtId="0" fontId="4" fillId="0" borderId="0"/>
    <xf numFmtId="0" fontId="38" fillId="0" borderId="0">
      <alignment vertical="center"/>
    </xf>
    <xf numFmtId="0" fontId="10" fillId="0" borderId="0"/>
    <xf numFmtId="0" fontId="3" fillId="0" borderId="0">
      <alignment vertical="center"/>
    </xf>
    <xf numFmtId="0" fontId="39" fillId="0" borderId="0"/>
    <xf numFmtId="0" fontId="22" fillId="0" borderId="0"/>
    <xf numFmtId="0" fontId="33" fillId="0" borderId="0"/>
    <xf numFmtId="0" fontId="22" fillId="0" borderId="0"/>
    <xf numFmtId="0" fontId="53" fillId="0" borderId="0">
      <alignment vertical="center"/>
    </xf>
    <xf numFmtId="0" fontId="21" fillId="0" borderId="0"/>
    <xf numFmtId="0" fontId="52" fillId="0" borderId="0">
      <alignment vertical="center"/>
    </xf>
    <xf numFmtId="0" fontId="4" fillId="0" borderId="0">
      <alignment vertical="center"/>
    </xf>
    <xf numFmtId="0" fontId="4" fillId="0" borderId="0"/>
    <xf numFmtId="0" fontId="40" fillId="0" borderId="0"/>
    <xf numFmtId="0" fontId="4" fillId="0" borderId="0"/>
    <xf numFmtId="0" fontId="48" fillId="0" borderId="0"/>
    <xf numFmtId="0" fontId="7" fillId="0" borderId="0"/>
    <xf numFmtId="218" fontId="34" fillId="0" borderId="0"/>
    <xf numFmtId="0" fontId="34" fillId="0" borderId="8">
      <alignment vertical="center" wrapText="1"/>
    </xf>
    <xf numFmtId="0" fontId="33" fillId="0" borderId="0"/>
    <xf numFmtId="0" fontId="22" fillId="0" borderId="0"/>
    <xf numFmtId="0" fontId="22" fillId="0" borderId="0"/>
    <xf numFmtId="0" fontId="34" fillId="0" borderId="0" applyFill="0" applyBorder="0" applyAlignment="0" applyProtection="0"/>
    <xf numFmtId="0" fontId="7" fillId="0" borderId="0" applyNumberFormat="0" applyBorder="0" applyAlignment="0"/>
    <xf numFmtId="0" fontId="7" fillId="0" borderId="0" applyFill="0" applyBorder="0" applyAlignment="0"/>
    <xf numFmtId="0" fontId="50" fillId="0" borderId="0"/>
    <xf numFmtId="38" fontId="54" fillId="0" borderId="0" applyFont="0" applyFill="0" applyBorder="0" applyAlignment="0" applyProtection="0">
      <alignment vertical="center"/>
    </xf>
    <xf numFmtId="38" fontId="54" fillId="0" borderId="0" applyFont="0" applyFill="0" applyBorder="0" applyAlignment="0" applyProtection="0">
      <alignment vertical="center"/>
    </xf>
    <xf numFmtId="0" fontId="4" fillId="0" borderId="0"/>
    <xf numFmtId="0" fontId="4" fillId="0" borderId="0"/>
    <xf numFmtId="38" fontId="4" fillId="0" borderId="0" applyFont="0" applyFill="0" applyBorder="0" applyAlignment="0" applyProtection="0"/>
    <xf numFmtId="38" fontId="4" fillId="0" borderId="0" applyFont="0" applyFill="0" applyBorder="0" applyAlignment="0" applyProtection="0"/>
    <xf numFmtId="38" fontId="4" fillId="0" borderId="0" applyFont="0" applyFill="0" applyBorder="0" applyAlignment="0" applyProtection="0"/>
    <xf numFmtId="38" fontId="4" fillId="0" borderId="0" applyFont="0" applyFill="0" applyBorder="0" applyAlignment="0" applyProtection="0"/>
    <xf numFmtId="38" fontId="4" fillId="0" borderId="0" applyFont="0" applyFill="0" applyBorder="0" applyAlignment="0" applyProtection="0"/>
    <xf numFmtId="38" fontId="4" fillId="0" borderId="0" applyFont="0" applyFill="0" applyBorder="0" applyAlignment="0" applyProtection="0"/>
    <xf numFmtId="38" fontId="4" fillId="0" borderId="0" applyFont="0" applyFill="0" applyBorder="0" applyAlignment="0" applyProtection="0"/>
    <xf numFmtId="38" fontId="4" fillId="0" borderId="0" applyFont="0" applyFill="0" applyBorder="0" applyAlignment="0" applyProtection="0"/>
    <xf numFmtId="38" fontId="4" fillId="0" borderId="0" applyFont="0" applyFill="0" applyBorder="0" applyAlignment="0" applyProtection="0"/>
    <xf numFmtId="38" fontId="4" fillId="0" borderId="0" applyFont="0" applyFill="0" applyBorder="0" applyAlignment="0" applyProtection="0"/>
    <xf numFmtId="38" fontId="4" fillId="0" borderId="0" applyFont="0" applyFill="0" applyBorder="0" applyAlignment="0" applyProtection="0"/>
    <xf numFmtId="38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0" fontId="4" fillId="0" borderId="0"/>
    <xf numFmtId="0" fontId="3" fillId="0" borderId="0">
      <alignment vertical="center"/>
    </xf>
    <xf numFmtId="0" fontId="4" fillId="0" borderId="0"/>
    <xf numFmtId="0" fontId="2" fillId="0" borderId="0">
      <alignment vertical="center"/>
    </xf>
    <xf numFmtId="0" fontId="22" fillId="0" borderId="0"/>
  </cellStyleXfs>
  <cellXfs count="218">
    <xf numFmtId="0" fontId="0" fillId="0" borderId="0" xfId="0"/>
    <xf numFmtId="0" fontId="11" fillId="0" borderId="0" xfId="0" applyFont="1" applyAlignment="1">
      <alignment vertical="center"/>
    </xf>
    <xf numFmtId="2" fontId="7" fillId="0" borderId="0" xfId="0" applyNumberFormat="1" applyFont="1"/>
    <xf numFmtId="0" fontId="0" fillId="0" borderId="0" xfId="0" applyAlignment="1">
      <alignment vertical="center"/>
    </xf>
    <xf numFmtId="41" fontId="0" fillId="0" borderId="0" xfId="0" applyNumberFormat="1" applyAlignment="1">
      <alignment vertical="center"/>
    </xf>
    <xf numFmtId="41" fontId="42" fillId="0" borderId="0" xfId="0" applyNumberFormat="1" applyFont="1" applyAlignment="1">
      <alignment vertical="center"/>
    </xf>
    <xf numFmtId="41" fontId="0" fillId="0" borderId="0" xfId="0" applyNumberFormat="1"/>
    <xf numFmtId="41" fontId="42" fillId="0" borderId="0" xfId="0" applyNumberFormat="1" applyFont="1" applyAlignment="1">
      <alignment horizontal="right" vertical="center"/>
    </xf>
    <xf numFmtId="41" fontId="42" fillId="0" borderId="0" xfId="0" applyNumberFormat="1" applyFont="1" applyAlignment="1">
      <alignment horizontal="center" vertical="center"/>
    </xf>
    <xf numFmtId="179" fontId="42" fillId="0" borderId="0" xfId="0" applyNumberFormat="1" applyFont="1" applyAlignment="1">
      <alignment vertical="center"/>
    </xf>
    <xf numFmtId="176" fontId="43" fillId="0" borderId="0" xfId="0" applyNumberFormat="1" applyFont="1" applyAlignment="1">
      <alignment vertical="center"/>
    </xf>
    <xf numFmtId="41" fontId="43" fillId="0" borderId="0" xfId="0" applyNumberFormat="1" applyFont="1" applyAlignment="1">
      <alignment vertical="center"/>
    </xf>
    <xf numFmtId="41" fontId="45" fillId="0" borderId="0" xfId="0" applyNumberFormat="1" applyFont="1" applyAlignment="1">
      <alignment vertical="center"/>
    </xf>
    <xf numFmtId="176" fontId="45" fillId="0" borderId="0" xfId="0" applyNumberFormat="1" applyFont="1" applyAlignment="1">
      <alignment vertical="center"/>
    </xf>
    <xf numFmtId="41" fontId="42" fillId="0" borderId="0" xfId="112" applyNumberFormat="1" applyFont="1" applyFill="1" applyAlignment="1">
      <alignment vertical="center"/>
    </xf>
    <xf numFmtId="38" fontId="12" fillId="0" borderId="0" xfId="129" applyFont="1" applyFill="1" applyAlignment="1">
      <alignment vertical="center"/>
    </xf>
    <xf numFmtId="0" fontId="16" fillId="0" borderId="0" xfId="186" applyFont="1" applyAlignment="1">
      <alignment vertical="center"/>
    </xf>
    <xf numFmtId="41" fontId="44" fillId="0" borderId="0" xfId="0" applyNumberFormat="1" applyFont="1" applyAlignment="1" applyProtection="1">
      <alignment vertical="center"/>
      <protection locked="0"/>
    </xf>
    <xf numFmtId="41" fontId="44" fillId="0" borderId="0" xfId="0" applyNumberFormat="1" applyFont="1" applyAlignment="1" applyProtection="1">
      <alignment horizontal="center" vertical="center"/>
      <protection locked="0"/>
    </xf>
    <xf numFmtId="0" fontId="9" fillId="0" borderId="0" xfId="184" applyFont="1" applyAlignment="1">
      <alignment vertical="center" wrapText="1"/>
    </xf>
    <xf numFmtId="0" fontId="12" fillId="0" borderId="0" xfId="0" applyFont="1" applyAlignment="1">
      <alignment vertical="center"/>
    </xf>
    <xf numFmtId="0" fontId="12" fillId="0" borderId="0" xfId="184" applyFont="1" applyAlignment="1">
      <alignment vertical="center" wrapText="1"/>
    </xf>
    <xf numFmtId="41" fontId="55" fillId="0" borderId="0" xfId="0" applyNumberFormat="1" applyFont="1" applyAlignment="1">
      <alignment vertical="center"/>
    </xf>
    <xf numFmtId="0" fontId="21" fillId="0" borderId="0" xfId="0" applyFont="1"/>
    <xf numFmtId="0" fontId="21" fillId="0" borderId="0" xfId="0" applyFont="1" applyAlignment="1">
      <alignment vertical="center"/>
    </xf>
    <xf numFmtId="41" fontId="21" fillId="0" borderId="0" xfId="0" applyNumberFormat="1" applyFont="1" applyAlignment="1">
      <alignment vertical="center"/>
    </xf>
    <xf numFmtId="41" fontId="21" fillId="0" borderId="0" xfId="0" applyNumberFormat="1" applyFont="1"/>
    <xf numFmtId="38" fontId="21" fillId="0" borderId="0" xfId="135" applyFont="1" applyFill="1"/>
    <xf numFmtId="41" fontId="57" fillId="0" borderId="0" xfId="0" applyNumberFormat="1" applyFont="1" applyAlignment="1">
      <alignment vertical="center"/>
    </xf>
    <xf numFmtId="38" fontId="9" fillId="0" borderId="0" xfId="129" applyFont="1" applyFill="1" applyAlignment="1">
      <alignment vertical="center"/>
    </xf>
    <xf numFmtId="0" fontId="56" fillId="0" borderId="0" xfId="186" applyFont="1" applyAlignment="1">
      <alignment vertical="center"/>
    </xf>
    <xf numFmtId="38" fontId="9" fillId="0" borderId="0" xfId="185" applyNumberFormat="1" applyFont="1" applyAlignment="1">
      <alignment vertical="center"/>
    </xf>
    <xf numFmtId="0" fontId="9" fillId="0" borderId="0" xfId="185" applyFont="1" applyAlignment="1">
      <alignment horizontal="left" vertical="center"/>
    </xf>
    <xf numFmtId="0" fontId="9" fillId="0" borderId="0" xfId="185" applyFont="1" applyAlignment="1">
      <alignment vertical="center"/>
    </xf>
    <xf numFmtId="38" fontId="9" fillId="0" borderId="0" xfId="185" applyNumberFormat="1" applyFont="1" applyAlignment="1">
      <alignment horizontal="right" vertical="center"/>
    </xf>
    <xf numFmtId="41" fontId="58" fillId="0" borderId="0" xfId="0" applyNumberFormat="1" applyFont="1" applyAlignment="1">
      <alignment vertical="center"/>
    </xf>
    <xf numFmtId="0" fontId="9" fillId="0" borderId="0" xfId="185" quotePrefix="1" applyFont="1" applyAlignment="1">
      <alignment horizontal="left" vertical="center"/>
    </xf>
    <xf numFmtId="0" fontId="15" fillId="0" borderId="0" xfId="200" applyFont="1"/>
    <xf numFmtId="0" fontId="4" fillId="0" borderId="0" xfId="200"/>
    <xf numFmtId="0" fontId="17" fillId="0" borderId="0" xfId="200" applyFont="1" applyAlignment="1">
      <alignment horizontal="right"/>
    </xf>
    <xf numFmtId="0" fontId="4" fillId="0" borderId="0" xfId="200" applyAlignment="1">
      <alignment horizontal="center" vertical="center" wrapText="1"/>
    </xf>
    <xf numFmtId="0" fontId="0" fillId="0" borderId="0" xfId="200" applyFont="1" applyAlignment="1">
      <alignment horizontal="center" vertical="center"/>
    </xf>
    <xf numFmtId="0" fontId="15" fillId="0" borderId="0" xfId="200" applyFont="1" applyAlignment="1">
      <alignment horizontal="distributed" vertical="center" justifyLastLine="1"/>
    </xf>
    <xf numFmtId="200" fontId="12" fillId="0" borderId="0" xfId="135" applyNumberFormat="1" applyFont="1" applyFill="1" applyAlignment="1">
      <alignment vertical="center" wrapText="1"/>
    </xf>
    <xf numFmtId="0" fontId="4" fillId="0" borderId="0" xfId="200" applyAlignment="1">
      <alignment horizontal="center" vertical="center"/>
    </xf>
    <xf numFmtId="177" fontId="12" fillId="0" borderId="8" xfId="0" applyNumberFormat="1" applyFont="1" applyBorder="1" applyAlignment="1">
      <alignment horizontal="center" vertical="center"/>
    </xf>
    <xf numFmtId="0" fontId="12" fillId="0" borderId="8" xfId="0" quotePrefix="1" applyFont="1" applyBorder="1" applyAlignment="1">
      <alignment horizontal="left" vertical="center"/>
    </xf>
    <xf numFmtId="177" fontId="42" fillId="0" borderId="8" xfId="0" applyNumberFormat="1" applyFont="1" applyBorder="1" applyAlignment="1">
      <alignment horizontal="left" vertical="center"/>
    </xf>
    <xf numFmtId="177" fontId="12" fillId="0" borderId="8" xfId="0" applyNumberFormat="1" applyFont="1" applyBorder="1" applyAlignment="1">
      <alignment horizontal="left" vertical="center"/>
    </xf>
    <xf numFmtId="177" fontId="12" fillId="0" borderId="8" xfId="0" applyNumberFormat="1" applyFont="1" applyBorder="1" applyAlignment="1">
      <alignment horizontal="right" vertical="center"/>
    </xf>
    <xf numFmtId="0" fontId="12" fillId="0" borderId="8" xfId="0" applyFont="1" applyBorder="1" applyAlignment="1">
      <alignment horizontal="center" vertical="center"/>
    </xf>
    <xf numFmtId="0" fontId="7" fillId="0" borderId="19" xfId="0" applyFont="1" applyBorder="1"/>
    <xf numFmtId="219" fontId="12" fillId="0" borderId="0" xfId="135" applyNumberFormat="1" applyFont="1" applyFill="1" applyAlignment="1">
      <alignment horizontal="right" vertical="center" wrapText="1"/>
    </xf>
    <xf numFmtId="40" fontId="12" fillId="0" borderId="0" xfId="135" applyNumberFormat="1" applyFont="1" applyFill="1" applyAlignment="1">
      <alignment vertical="center" wrapText="1"/>
    </xf>
    <xf numFmtId="38" fontId="12" fillId="0" borderId="0" xfId="135" applyFont="1" applyFill="1" applyAlignment="1">
      <alignment vertical="center" wrapText="1"/>
    </xf>
    <xf numFmtId="219" fontId="12" fillId="0" borderId="8" xfId="135" quotePrefix="1" applyNumberFormat="1" applyFont="1" applyFill="1" applyBorder="1" applyAlignment="1" applyProtection="1">
      <alignment horizontal="center" vertical="center"/>
    </xf>
    <xf numFmtId="40" fontId="12" fillId="0" borderId="8" xfId="135" applyNumberFormat="1" applyFont="1" applyFill="1" applyBorder="1" applyAlignment="1" applyProtection="1">
      <alignment horizontal="center" vertical="center"/>
    </xf>
    <xf numFmtId="38" fontId="12" fillId="0" borderId="8" xfId="135" applyFont="1" applyFill="1" applyBorder="1" applyAlignment="1" applyProtection="1">
      <alignment horizontal="center" vertical="center"/>
    </xf>
    <xf numFmtId="2" fontId="63" fillId="0" borderId="0" xfId="0" applyNumberFormat="1" applyFont="1"/>
    <xf numFmtId="0" fontId="64" fillId="0" borderId="0" xfId="0" applyFont="1" applyAlignment="1">
      <alignment vertical="center"/>
    </xf>
    <xf numFmtId="2" fontId="65" fillId="0" borderId="0" xfId="0" applyNumberFormat="1" applyFont="1"/>
    <xf numFmtId="0" fontId="66" fillId="0" borderId="0" xfId="0" applyFont="1" applyAlignment="1">
      <alignment vertical="center"/>
    </xf>
    <xf numFmtId="219" fontId="4" fillId="0" borderId="0" xfId="135" applyNumberFormat="1" applyFont="1" applyFill="1" applyAlignment="1">
      <alignment horizontal="right" vertical="center" wrapText="1"/>
    </xf>
    <xf numFmtId="40" fontId="4" fillId="0" borderId="0" xfId="135" applyNumberFormat="1" applyFont="1" applyFill="1" applyAlignment="1">
      <alignment vertical="center" wrapText="1"/>
    </xf>
    <xf numFmtId="38" fontId="4" fillId="0" borderId="0" xfId="135" applyFont="1" applyFill="1" applyAlignment="1">
      <alignment vertical="center" wrapText="1"/>
    </xf>
    <xf numFmtId="0" fontId="62" fillId="0" borderId="0" xfId="184" applyFont="1" applyAlignment="1">
      <alignment vertical="center" wrapText="1"/>
    </xf>
    <xf numFmtId="0" fontId="62" fillId="0" borderId="0" xfId="0" applyFont="1" applyAlignment="1">
      <alignment vertical="center"/>
    </xf>
    <xf numFmtId="0" fontId="12" fillId="0" borderId="0" xfId="201" applyFont="1" applyAlignment="1">
      <alignment vertical="center" wrapText="1"/>
    </xf>
    <xf numFmtId="0" fontId="12" fillId="0" borderId="0" xfId="201" applyFont="1" applyAlignment="1">
      <alignment horizontal="center" vertical="center" wrapText="1"/>
    </xf>
    <xf numFmtId="0" fontId="12" fillId="0" borderId="8" xfId="0" quotePrefix="1" applyFont="1" applyBorder="1" applyAlignment="1">
      <alignment horizontal="center" vertical="center"/>
    </xf>
    <xf numFmtId="2" fontId="7" fillId="0" borderId="0" xfId="0" applyNumberFormat="1" applyFont="1" applyAlignment="1">
      <alignment horizontal="right" vertical="center"/>
    </xf>
    <xf numFmtId="2" fontId="67" fillId="0" borderId="0" xfId="0" applyNumberFormat="1" applyFont="1"/>
    <xf numFmtId="0" fontId="0" fillId="0" borderId="0" xfId="200" applyFont="1"/>
    <xf numFmtId="41" fontId="42" fillId="0" borderId="4" xfId="0" applyNumberFormat="1" applyFont="1" applyBorder="1" applyAlignment="1">
      <alignment horizontal="left" vertical="center"/>
    </xf>
    <xf numFmtId="41" fontId="42" fillId="0" borderId="4" xfId="0" applyNumberFormat="1" applyFont="1" applyBorder="1" applyAlignment="1">
      <alignment vertical="center"/>
    </xf>
    <xf numFmtId="41" fontId="42" fillId="0" borderId="4" xfId="0" applyNumberFormat="1" applyFont="1" applyBorder="1" applyAlignment="1">
      <alignment horizontal="center" vertical="center"/>
    </xf>
    <xf numFmtId="41" fontId="42" fillId="0" borderId="4" xfId="0" quotePrefix="1" applyNumberFormat="1" applyFont="1" applyBorder="1" applyAlignment="1">
      <alignment horizontal="right" vertical="center"/>
    </xf>
    <xf numFmtId="41" fontId="42" fillId="0" borderId="8" xfId="0" applyNumberFormat="1" applyFont="1" applyBorder="1" applyAlignment="1">
      <alignment horizontal="center" vertical="center"/>
    </xf>
    <xf numFmtId="41" fontId="42" fillId="0" borderId="8" xfId="0" quotePrefix="1" applyNumberFormat="1" applyFont="1" applyBorder="1" applyAlignment="1">
      <alignment horizontal="center" vertical="center"/>
    </xf>
    <xf numFmtId="41" fontId="12" fillId="0" borderId="8" xfId="0" quotePrefix="1" applyNumberFormat="1" applyFont="1" applyBorder="1" applyAlignment="1">
      <alignment horizontal="left" vertical="center"/>
    </xf>
    <xf numFmtId="41" fontId="12" fillId="0" borderId="11" xfId="0" applyNumberFormat="1" applyFont="1" applyBorder="1" applyAlignment="1">
      <alignment vertical="center"/>
    </xf>
    <xf numFmtId="41" fontId="12" fillId="0" borderId="18" xfId="0" applyNumberFormat="1" applyFont="1" applyBorder="1" applyAlignment="1">
      <alignment vertical="center"/>
    </xf>
    <xf numFmtId="41" fontId="12" fillId="0" borderId="8" xfId="0" applyNumberFormat="1" applyFont="1" applyBorder="1" applyAlignment="1">
      <alignment horizontal="center" vertical="center"/>
    </xf>
    <xf numFmtId="200" fontId="12" fillId="0" borderId="8" xfId="0" applyNumberFormat="1" applyFont="1" applyBorder="1" applyAlignment="1">
      <alignment vertical="center"/>
    </xf>
    <xf numFmtId="41" fontId="12" fillId="0" borderId="11" xfId="158" applyNumberFormat="1" applyFont="1" applyFill="1" applyBorder="1" applyAlignment="1">
      <alignment horizontal="center" vertical="center"/>
    </xf>
    <xf numFmtId="41" fontId="12" fillId="0" borderId="18" xfId="158" applyNumberFormat="1" applyFont="1" applyFill="1" applyBorder="1" applyAlignment="1">
      <alignment horizontal="center" vertical="center"/>
    </xf>
    <xf numFmtId="200" fontId="12" fillId="0" borderId="8" xfId="0" applyNumberFormat="1" applyFont="1" applyBorder="1" applyAlignment="1">
      <alignment horizontal="center" vertical="center" wrapText="1"/>
    </xf>
    <xf numFmtId="41" fontId="68" fillId="0" borderId="11" xfId="158" applyNumberFormat="1" applyFont="1" applyFill="1" applyBorder="1" applyAlignment="1">
      <alignment vertical="center"/>
    </xf>
    <xf numFmtId="41" fontId="68" fillId="0" borderId="18" xfId="158" applyNumberFormat="1" applyFont="1" applyFill="1" applyBorder="1" applyAlignment="1">
      <alignment vertical="center"/>
    </xf>
    <xf numFmtId="200" fontId="68" fillId="0" borderId="8" xfId="0" quotePrefix="1" applyNumberFormat="1" applyFont="1" applyBorder="1" applyAlignment="1">
      <alignment horizontal="center" vertical="center"/>
    </xf>
    <xf numFmtId="41" fontId="68" fillId="0" borderId="8" xfId="0" applyNumberFormat="1" applyFont="1" applyBorder="1" applyAlignment="1">
      <alignment horizontal="center" vertical="center"/>
    </xf>
    <xf numFmtId="200" fontId="69" fillId="0" borderId="8" xfId="0" applyNumberFormat="1" applyFont="1" applyBorder="1" applyAlignment="1">
      <alignment vertical="center"/>
    </xf>
    <xf numFmtId="200" fontId="12" fillId="0" borderId="8" xfId="0" applyNumberFormat="1" applyFont="1" applyBorder="1" applyAlignment="1">
      <alignment horizontal="center" vertical="center"/>
    </xf>
    <xf numFmtId="41" fontId="12" fillId="0" borderId="11" xfId="0" applyNumberFormat="1" applyFont="1" applyBorder="1" applyAlignment="1">
      <alignment horizontal="left" vertical="center"/>
    </xf>
    <xf numFmtId="41" fontId="12" fillId="0" borderId="18" xfId="0" applyNumberFormat="1" applyFont="1" applyBorder="1" applyAlignment="1">
      <alignment horizontal="left" vertical="center"/>
    </xf>
    <xf numFmtId="41" fontId="42" fillId="0" borderId="8" xfId="0" applyNumberFormat="1" applyFont="1" applyBorder="1" applyAlignment="1">
      <alignment vertical="center"/>
    </xf>
    <xf numFmtId="41" fontId="0" fillId="0" borderId="0" xfId="0" applyNumberFormat="1" applyAlignment="1">
      <alignment horizontal="left" vertical="center"/>
    </xf>
    <xf numFmtId="41" fontId="0" fillId="0" borderId="8" xfId="0" applyNumberFormat="1" applyBorder="1" applyAlignment="1">
      <alignment horizontal="center" vertical="center"/>
    </xf>
    <xf numFmtId="177" fontId="0" fillId="0" borderId="8" xfId="0" applyNumberFormat="1" applyBorder="1" applyAlignment="1">
      <alignment horizontal="left" vertical="center"/>
    </xf>
    <xf numFmtId="0" fontId="0" fillId="0" borderId="8" xfId="0" applyBorder="1" applyAlignment="1">
      <alignment horizontal="right" vertical="center"/>
    </xf>
    <xf numFmtId="0" fontId="0" fillId="0" borderId="8" xfId="0" applyBorder="1" applyAlignment="1">
      <alignment horizontal="center" vertical="center"/>
    </xf>
    <xf numFmtId="0" fontId="0" fillId="0" borderId="8" xfId="0" applyBorder="1" applyAlignment="1">
      <alignment horizontal="left" vertical="center"/>
    </xf>
    <xf numFmtId="201" fontId="0" fillId="0" borderId="8" xfId="0" quotePrefix="1" applyNumberFormat="1" applyBorder="1" applyAlignment="1">
      <alignment horizontal="right" vertical="center"/>
    </xf>
    <xf numFmtId="177" fontId="0" fillId="0" borderId="8" xfId="0" applyNumberFormat="1" applyBorder="1" applyAlignment="1">
      <alignment horizontal="center" vertical="center"/>
    </xf>
    <xf numFmtId="41" fontId="0" fillId="0" borderId="8" xfId="0" applyNumberFormat="1" applyBorder="1" applyAlignment="1">
      <alignment horizontal="right" vertical="center"/>
    </xf>
    <xf numFmtId="41" fontId="0" fillId="0" borderId="8" xfId="0" quotePrefix="1" applyNumberFormat="1" applyBorder="1" applyAlignment="1">
      <alignment horizontal="right" vertical="center"/>
    </xf>
    <xf numFmtId="41" fontId="0" fillId="0" borderId="8" xfId="0" quotePrefix="1" applyNumberFormat="1" applyBorder="1" applyAlignment="1">
      <alignment horizontal="center" vertical="center"/>
    </xf>
    <xf numFmtId="41" fontId="42" fillId="0" borderId="0" xfId="0" applyNumberFormat="1" applyFont="1" applyAlignment="1">
      <alignment horizontal="left" vertical="center"/>
    </xf>
    <xf numFmtId="0" fontId="42" fillId="0" borderId="8" xfId="0" applyFont="1" applyBorder="1" applyAlignment="1">
      <alignment horizontal="right" vertical="center"/>
    </xf>
    <xf numFmtId="0" fontId="42" fillId="0" borderId="8" xfId="0" applyFont="1" applyBorder="1" applyAlignment="1">
      <alignment horizontal="center" vertical="center"/>
    </xf>
    <xf numFmtId="41" fontId="12" fillId="0" borderId="8" xfId="129" applyNumberFormat="1" applyFont="1" applyFill="1" applyBorder="1" applyAlignment="1" applyProtection="1">
      <alignment vertical="center"/>
    </xf>
    <xf numFmtId="41" fontId="42" fillId="0" borderId="8" xfId="0" quotePrefix="1" applyNumberFormat="1" applyFont="1" applyBorder="1" applyAlignment="1">
      <alignment horizontal="right" vertical="center"/>
    </xf>
    <xf numFmtId="41" fontId="42" fillId="0" borderId="8" xfId="0" applyNumberFormat="1" applyFont="1" applyBorder="1" applyAlignment="1">
      <alignment horizontal="right" vertical="center"/>
    </xf>
    <xf numFmtId="0" fontId="0" fillId="0" borderId="8" xfId="0" applyBorder="1"/>
    <xf numFmtId="0" fontId="0" fillId="0" borderId="8" xfId="0" applyBorder="1" applyAlignment="1">
      <alignment horizontal="right"/>
    </xf>
    <xf numFmtId="0" fontId="0" fillId="0" borderId="8" xfId="0" applyBorder="1" applyAlignment="1">
      <alignment horizontal="center"/>
    </xf>
    <xf numFmtId="41" fontId="0" fillId="0" borderId="8" xfId="0" applyNumberFormat="1" applyBorder="1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200" fontId="12" fillId="0" borderId="8" xfId="135" quotePrefix="1" applyNumberFormat="1" applyFont="1" applyFill="1" applyBorder="1" applyAlignment="1" applyProtection="1">
      <alignment horizontal="center" vertical="center"/>
    </xf>
    <xf numFmtId="38" fontId="12" fillId="0" borderId="8" xfId="135" applyFont="1" applyFill="1" applyBorder="1" applyAlignment="1">
      <alignment vertical="center" wrapText="1"/>
    </xf>
    <xf numFmtId="0" fontId="4" fillId="0" borderId="0" xfId="201" applyAlignment="1">
      <alignment vertical="center" wrapText="1"/>
    </xf>
    <xf numFmtId="0" fontId="4" fillId="0" borderId="0" xfId="201" applyAlignment="1">
      <alignment horizontal="center" vertical="center" wrapText="1"/>
    </xf>
    <xf numFmtId="0" fontId="4" fillId="0" borderId="0" xfId="184" applyAlignment="1">
      <alignment vertical="center" wrapText="1"/>
    </xf>
    <xf numFmtId="200" fontId="12" fillId="0" borderId="8" xfId="135" applyNumberFormat="1" applyFont="1" applyFill="1" applyBorder="1" applyAlignment="1" applyProtection="1">
      <alignment horizontal="right" vertical="center"/>
    </xf>
    <xf numFmtId="177" fontId="0" fillId="0" borderId="8" xfId="0" applyNumberFormat="1" applyBorder="1" applyAlignment="1">
      <alignment vertical="center"/>
    </xf>
    <xf numFmtId="200" fontId="0" fillId="0" borderId="8" xfId="0" quotePrefix="1" applyNumberFormat="1" applyBorder="1" applyAlignment="1">
      <alignment horizontal="right" vertical="center"/>
    </xf>
    <xf numFmtId="177" fontId="12" fillId="0" borderId="8" xfId="0" quotePrefix="1" applyNumberFormat="1" applyFont="1" applyBorder="1" applyAlignment="1">
      <alignment horizontal="left" vertical="center"/>
    </xf>
    <xf numFmtId="177" fontId="42" fillId="0" borderId="8" xfId="0" applyNumberFormat="1" applyFont="1" applyBorder="1" applyAlignment="1">
      <alignment horizontal="center" vertical="center"/>
    </xf>
    <xf numFmtId="177" fontId="12" fillId="0" borderId="8" xfId="0" applyNumberFormat="1" applyFont="1" applyBorder="1" applyAlignment="1">
      <alignment vertical="center"/>
    </xf>
    <xf numFmtId="201" fontId="12" fillId="0" borderId="8" xfId="210" applyNumberFormat="1" applyFont="1" applyFill="1" applyBorder="1" applyAlignment="1">
      <alignment vertical="center"/>
    </xf>
    <xf numFmtId="200" fontId="12" fillId="0" borderId="8" xfId="211" applyNumberFormat="1" applyFont="1" applyFill="1" applyBorder="1" applyAlignment="1" applyProtection="1">
      <alignment vertical="center"/>
    </xf>
    <xf numFmtId="0" fontId="12" fillId="0" borderId="8" xfId="0" applyFont="1" applyBorder="1" applyAlignment="1">
      <alignment horizontal="left" vertical="center" wrapText="1"/>
    </xf>
    <xf numFmtId="200" fontId="12" fillId="0" borderId="8" xfId="135" applyNumberFormat="1" applyFont="1" applyFill="1" applyBorder="1" applyAlignment="1">
      <alignment vertical="center"/>
    </xf>
    <xf numFmtId="200" fontId="12" fillId="0" borderId="8" xfId="135" applyNumberFormat="1" applyFont="1" applyFill="1" applyBorder="1" applyAlignment="1" applyProtection="1">
      <alignment vertical="center"/>
    </xf>
    <xf numFmtId="0" fontId="12" fillId="0" borderId="8" xfId="0" applyFont="1" applyBorder="1" applyAlignment="1">
      <alignment horizontal="left" vertical="center" wrapText="1" indent="1"/>
    </xf>
    <xf numFmtId="200" fontId="12" fillId="0" borderId="8" xfId="211" applyNumberFormat="1" applyFont="1" applyFill="1" applyBorder="1" applyAlignment="1">
      <alignment vertical="center"/>
    </xf>
    <xf numFmtId="201" fontId="12" fillId="0" borderId="8" xfId="211" applyNumberFormat="1" applyFont="1" applyFill="1" applyBorder="1" applyAlignment="1">
      <alignment vertical="center"/>
    </xf>
    <xf numFmtId="201" fontId="12" fillId="0" borderId="8" xfId="135" applyNumberFormat="1" applyFont="1" applyFill="1" applyBorder="1" applyAlignment="1" applyProtection="1">
      <alignment vertical="center"/>
    </xf>
    <xf numFmtId="200" fontId="9" fillId="0" borderId="8" xfId="211" applyNumberFormat="1" applyFont="1" applyFill="1" applyBorder="1" applyAlignment="1">
      <alignment vertical="center"/>
    </xf>
    <xf numFmtId="200" fontId="12" fillId="0" borderId="8" xfId="208" applyNumberFormat="1" applyFont="1" applyFill="1" applyBorder="1" applyAlignment="1" applyProtection="1">
      <alignment vertical="center"/>
    </xf>
    <xf numFmtId="0" fontId="12" fillId="0" borderId="8" xfId="0" applyFont="1" applyBorder="1" applyAlignment="1">
      <alignment vertical="center"/>
    </xf>
    <xf numFmtId="0" fontId="12" fillId="0" borderId="8" xfId="0" applyFont="1" applyBorder="1" applyAlignment="1">
      <alignment horizontal="left" vertical="center"/>
    </xf>
    <xf numFmtId="0" fontId="12" fillId="0" borderId="8" xfId="0" applyFont="1" applyBorder="1" applyAlignment="1">
      <alignment vertical="center" wrapText="1"/>
    </xf>
    <xf numFmtId="38" fontId="12" fillId="0" borderId="8" xfId="135" applyFont="1" applyFill="1" applyBorder="1" applyAlignment="1">
      <alignment vertical="center"/>
    </xf>
    <xf numFmtId="38" fontId="12" fillId="0" borderId="8" xfId="135" applyFont="1" applyFill="1" applyBorder="1" applyAlignment="1" applyProtection="1">
      <alignment vertical="center"/>
    </xf>
    <xf numFmtId="178" fontId="12" fillId="0" borderId="8" xfId="0" applyNumberFormat="1" applyFont="1" applyBorder="1" applyAlignment="1">
      <alignment horizontal="left" vertical="center"/>
    </xf>
    <xf numFmtId="0" fontId="16" fillId="0" borderId="8" xfId="0" applyFont="1" applyBorder="1" applyAlignment="1">
      <alignment horizontal="left" vertical="center"/>
    </xf>
    <xf numFmtId="178" fontId="16" fillId="0" borderId="8" xfId="0" applyNumberFormat="1" applyFont="1" applyBorder="1" applyAlignment="1">
      <alignment horizontal="left" vertical="center"/>
    </xf>
    <xf numFmtId="0" fontId="16" fillId="0" borderId="8" xfId="0" applyFont="1" applyBorder="1" applyAlignment="1">
      <alignment horizontal="center" vertical="center"/>
    </xf>
    <xf numFmtId="38" fontId="16" fillId="0" borderId="8" xfId="135" applyFont="1" applyFill="1" applyBorder="1" applyAlignment="1" applyProtection="1">
      <alignment vertical="center"/>
    </xf>
    <xf numFmtId="180" fontId="12" fillId="0" borderId="8" xfId="0" applyNumberFormat="1" applyFont="1" applyBorder="1" applyAlignment="1">
      <alignment horizontal="left" vertical="center"/>
    </xf>
    <xf numFmtId="201" fontId="12" fillId="0" borderId="8" xfId="135" applyNumberFormat="1" applyFont="1" applyFill="1" applyBorder="1" applyAlignment="1">
      <alignment vertical="center"/>
    </xf>
    <xf numFmtId="40" fontId="12" fillId="0" borderId="8" xfId="135" applyNumberFormat="1" applyFont="1" applyFill="1" applyBorder="1" applyAlignment="1">
      <alignment vertical="center"/>
    </xf>
    <xf numFmtId="0" fontId="12" fillId="0" borderId="8" xfId="0" applyFont="1" applyBorder="1" applyAlignment="1">
      <alignment horizontal="left" vertical="center" wrapText="1" shrinkToFit="1"/>
    </xf>
    <xf numFmtId="178" fontId="12" fillId="0" borderId="8" xfId="0" applyNumberFormat="1" applyFont="1" applyBorder="1" applyAlignment="1">
      <alignment horizontal="center" vertical="center"/>
    </xf>
    <xf numFmtId="0" fontId="16" fillId="0" borderId="8" xfId="0" applyFont="1" applyBorder="1" applyAlignment="1">
      <alignment horizontal="left" vertical="center" wrapText="1"/>
    </xf>
    <xf numFmtId="201" fontId="12" fillId="0" borderId="8" xfId="135" applyNumberFormat="1" applyFont="1" applyFill="1" applyBorder="1" applyAlignment="1" applyProtection="1">
      <alignment horizontal="right" vertical="center"/>
    </xf>
    <xf numFmtId="201" fontId="12" fillId="0" borderId="8" xfId="135" quotePrefix="1" applyNumberFormat="1" applyFont="1" applyFill="1" applyBorder="1" applyAlignment="1" applyProtection="1">
      <alignment vertical="center"/>
    </xf>
    <xf numFmtId="221" fontId="12" fillId="0" borderId="8" xfId="135" applyNumberFormat="1" applyFont="1" applyFill="1" applyBorder="1" applyAlignment="1" applyProtection="1">
      <alignment vertical="center"/>
    </xf>
    <xf numFmtId="201" fontId="12" fillId="0" borderId="8" xfId="212" applyNumberFormat="1" applyFont="1" applyFill="1" applyBorder="1" applyAlignment="1">
      <alignment vertical="center"/>
    </xf>
    <xf numFmtId="201" fontId="12" fillId="0" borderId="8" xfId="212" applyNumberFormat="1" applyFont="1" applyFill="1" applyBorder="1" applyAlignment="1" applyProtection="1">
      <alignment vertical="center"/>
    </xf>
    <xf numFmtId="201" fontId="12" fillId="0" borderId="8" xfId="212" quotePrefix="1" applyNumberFormat="1" applyFont="1" applyFill="1" applyBorder="1" applyAlignment="1" applyProtection="1">
      <alignment vertical="center"/>
    </xf>
    <xf numFmtId="0" fontId="12" fillId="5" borderId="8" xfId="0" applyFont="1" applyFill="1" applyBorder="1" applyAlignment="1">
      <alignment horizontal="left" vertical="center" wrapText="1" indent="1"/>
    </xf>
    <xf numFmtId="0" fontId="12" fillId="5" borderId="8" xfId="0" applyFont="1" applyFill="1" applyBorder="1" applyAlignment="1">
      <alignment horizontal="left" vertical="center" wrapText="1" shrinkToFit="1"/>
    </xf>
    <xf numFmtId="200" fontId="12" fillId="5" borderId="8" xfId="135" applyNumberFormat="1" applyFont="1" applyFill="1" applyBorder="1" applyAlignment="1" applyProtection="1">
      <alignment horizontal="right" vertical="center"/>
    </xf>
    <xf numFmtId="0" fontId="12" fillId="5" borderId="8" xfId="0" applyFont="1" applyFill="1" applyBorder="1" applyAlignment="1">
      <alignment horizontal="center" vertical="center"/>
    </xf>
    <xf numFmtId="40" fontId="12" fillId="5" borderId="8" xfId="135" applyNumberFormat="1" applyFont="1" applyFill="1" applyBorder="1" applyAlignment="1">
      <alignment vertical="center"/>
    </xf>
    <xf numFmtId="200" fontId="12" fillId="5" borderId="8" xfId="135" applyNumberFormat="1" applyFont="1" applyFill="1" applyBorder="1" applyAlignment="1" applyProtection="1">
      <alignment vertical="center"/>
    </xf>
    <xf numFmtId="0" fontId="12" fillId="5" borderId="8" xfId="0" applyFont="1" applyFill="1" applyBorder="1" applyAlignment="1">
      <alignment horizontal="left" vertical="center"/>
    </xf>
    <xf numFmtId="0" fontId="12" fillId="0" borderId="0" xfId="184" applyFont="1" applyFill="1" applyAlignment="1">
      <alignment vertical="center" wrapText="1"/>
    </xf>
    <xf numFmtId="2" fontId="7" fillId="0" borderId="0" xfId="0" applyNumberFormat="1" applyFont="1" applyFill="1"/>
    <xf numFmtId="0" fontId="9" fillId="0" borderId="0" xfId="184" applyFont="1" applyFill="1" applyAlignment="1">
      <alignment vertical="center" wrapText="1"/>
    </xf>
    <xf numFmtId="0" fontId="12" fillId="0" borderId="8" xfId="0" applyFont="1" applyFill="1" applyBorder="1" applyAlignment="1">
      <alignment horizontal="center" vertical="center" wrapText="1"/>
    </xf>
    <xf numFmtId="0" fontId="12" fillId="0" borderId="8" xfId="0" quotePrefix="1" applyFont="1" applyFill="1" applyBorder="1" applyAlignment="1">
      <alignment horizontal="center" vertical="center"/>
    </xf>
    <xf numFmtId="0" fontId="12" fillId="0" borderId="8" xfId="0" applyFont="1" applyFill="1" applyBorder="1" applyAlignment="1">
      <alignment horizontal="center" vertical="center"/>
    </xf>
    <xf numFmtId="0" fontId="11" fillId="0" borderId="0" xfId="0" applyFont="1" applyFill="1" applyAlignment="1">
      <alignment vertical="center"/>
    </xf>
    <xf numFmtId="0" fontId="12" fillId="0" borderId="8" xfId="0" quotePrefix="1" applyFont="1" applyFill="1" applyBorder="1" applyAlignment="1">
      <alignment horizontal="left" vertical="center" wrapText="1"/>
    </xf>
    <xf numFmtId="0" fontId="12" fillId="0" borderId="8" xfId="0" applyFont="1" applyFill="1" applyBorder="1" applyAlignment="1">
      <alignment horizontal="left" vertical="center" wrapText="1" indent="1"/>
    </xf>
    <xf numFmtId="0" fontId="12" fillId="0" borderId="8" xfId="0" applyFont="1" applyFill="1" applyBorder="1" applyAlignment="1">
      <alignment horizontal="left" vertical="center" wrapText="1"/>
    </xf>
    <xf numFmtId="2" fontId="7" fillId="0" borderId="0" xfId="0" applyNumberFormat="1" applyFont="1" applyFill="1" applyAlignment="1">
      <alignment horizontal="right"/>
    </xf>
    <xf numFmtId="220" fontId="12" fillId="0" borderId="8" xfId="0" applyNumberFormat="1" applyFont="1" applyFill="1" applyBorder="1" applyAlignment="1">
      <alignment horizontal="left" vertical="center" wrapText="1" indent="1"/>
    </xf>
    <xf numFmtId="0" fontId="12" fillId="0" borderId="8" xfId="0" applyFont="1" applyFill="1" applyBorder="1" applyAlignment="1">
      <alignment horizontal="left" vertical="center" wrapText="1" indent="1" shrinkToFit="1"/>
    </xf>
    <xf numFmtId="178" fontId="12" fillId="0" borderId="8" xfId="0" applyNumberFormat="1" applyFont="1" applyFill="1" applyBorder="1" applyAlignment="1">
      <alignment horizontal="left" vertical="center" wrapText="1"/>
    </xf>
    <xf numFmtId="0" fontId="12" fillId="0" borderId="8" xfId="0" quotePrefix="1" applyFont="1" applyFill="1" applyBorder="1" applyAlignment="1">
      <alignment horizontal="center" vertical="center" wrapText="1"/>
    </xf>
    <xf numFmtId="0" fontId="12" fillId="0" borderId="8" xfId="0" quotePrefix="1" applyFont="1" applyFill="1" applyBorder="1" applyAlignment="1">
      <alignment horizontal="left" vertical="center" wrapText="1" indent="1"/>
    </xf>
    <xf numFmtId="0" fontId="12" fillId="0" borderId="8" xfId="217" applyFont="1" applyFill="1" applyBorder="1" applyAlignment="1">
      <alignment horizontal="left" vertical="center" wrapText="1"/>
    </xf>
    <xf numFmtId="0" fontId="12" fillId="0" borderId="8" xfId="217" applyFont="1" applyFill="1" applyBorder="1" applyAlignment="1">
      <alignment horizontal="left" vertical="center" wrapText="1" indent="1"/>
    </xf>
    <xf numFmtId="49" fontId="12" fillId="0" borderId="8" xfId="0" quotePrefix="1" applyNumberFormat="1" applyFont="1" applyFill="1" applyBorder="1" applyAlignment="1">
      <alignment horizontal="center" vertical="center" wrapText="1"/>
    </xf>
    <xf numFmtId="0" fontId="12" fillId="0" borderId="8" xfId="217" applyFont="1" applyFill="1" applyBorder="1" applyAlignment="1">
      <alignment vertical="center" wrapText="1"/>
    </xf>
    <xf numFmtId="0" fontId="9" fillId="0" borderId="8" xfId="217" applyFont="1" applyFill="1" applyBorder="1" applyAlignment="1">
      <alignment horizontal="left" vertical="center" wrapText="1"/>
    </xf>
    <xf numFmtId="0" fontId="9" fillId="0" borderId="8" xfId="217" applyFont="1" applyFill="1" applyBorder="1" applyAlignment="1">
      <alignment vertical="center" wrapText="1"/>
    </xf>
    <xf numFmtId="0" fontId="71" fillId="5" borderId="8" xfId="0" applyFont="1" applyFill="1" applyBorder="1" applyAlignment="1">
      <alignment horizontal="left" vertical="center" wrapText="1" indent="1"/>
    </xf>
    <xf numFmtId="201" fontId="71" fillId="5" borderId="8" xfId="212" applyNumberFormat="1" applyFont="1" applyFill="1" applyBorder="1" applyAlignment="1" applyProtection="1">
      <alignment vertical="center"/>
    </xf>
    <xf numFmtId="0" fontId="71" fillId="5" borderId="8" xfId="0" applyFont="1" applyFill="1" applyBorder="1" applyAlignment="1">
      <alignment horizontal="center" vertical="center"/>
    </xf>
    <xf numFmtId="200" fontId="12" fillId="5" borderId="8" xfId="135" applyNumberFormat="1" applyFont="1" applyFill="1" applyBorder="1" applyAlignment="1">
      <alignment vertical="center"/>
    </xf>
    <xf numFmtId="200" fontId="12" fillId="5" borderId="8" xfId="211" applyNumberFormat="1" applyFont="1" applyFill="1" applyBorder="1" applyAlignment="1" applyProtection="1">
      <alignment vertical="center"/>
    </xf>
    <xf numFmtId="0" fontId="12" fillId="5" borderId="8" xfId="0" applyFont="1" applyFill="1" applyBorder="1" applyAlignment="1">
      <alignment horizontal="left" vertical="center" wrapText="1"/>
    </xf>
    <xf numFmtId="201" fontId="71" fillId="5" borderId="8" xfId="212" quotePrefix="1" applyNumberFormat="1" applyFont="1" applyFill="1" applyBorder="1" applyAlignment="1" applyProtection="1">
      <alignment vertical="center"/>
    </xf>
    <xf numFmtId="220" fontId="71" fillId="5" borderId="8" xfId="0" applyNumberFormat="1" applyFont="1" applyFill="1" applyBorder="1" applyAlignment="1">
      <alignment horizontal="left" vertical="center" wrapText="1" indent="1"/>
    </xf>
    <xf numFmtId="200" fontId="12" fillId="5" borderId="8" xfId="211" applyNumberFormat="1" applyFont="1" applyFill="1" applyBorder="1" applyAlignment="1">
      <alignment vertical="center"/>
    </xf>
    <xf numFmtId="0" fontId="12" fillId="5" borderId="8" xfId="217" applyFont="1" applyFill="1" applyBorder="1" applyAlignment="1">
      <alignment horizontal="left" vertical="center" wrapText="1"/>
    </xf>
    <xf numFmtId="0" fontId="72" fillId="0" borderId="8" xfId="0" applyFont="1" applyFill="1" applyBorder="1" applyAlignment="1">
      <alignment horizontal="left" vertical="center" wrapText="1" indent="1"/>
    </xf>
    <xf numFmtId="0" fontId="59" fillId="0" borderId="0" xfId="200" applyFont="1" applyAlignment="1">
      <alignment horizontal="center" vertical="center"/>
    </xf>
    <xf numFmtId="0" fontId="60" fillId="0" borderId="0" xfId="200" applyFont="1" applyAlignment="1">
      <alignment horizontal="center" vertical="center"/>
    </xf>
    <xf numFmtId="58" fontId="61" fillId="0" borderId="0" xfId="200" applyNumberFormat="1" applyFont="1" applyAlignment="1">
      <alignment horizontal="center" vertical="center"/>
    </xf>
    <xf numFmtId="0" fontId="61" fillId="0" borderId="0" xfId="200" applyFont="1" applyAlignment="1">
      <alignment horizontal="center" vertical="center"/>
    </xf>
    <xf numFmtId="0" fontId="61" fillId="0" borderId="0" xfId="200" applyFont="1" applyAlignment="1">
      <alignment horizontal="center" vertical="center" wrapText="1"/>
    </xf>
    <xf numFmtId="0" fontId="0" fillId="0" borderId="0" xfId="200" applyFont="1" applyAlignment="1">
      <alignment horizontal="center" vertical="center" wrapText="1"/>
    </xf>
    <xf numFmtId="0" fontId="4" fillId="0" borderId="0" xfId="200" applyAlignment="1">
      <alignment horizontal="center" vertical="center"/>
    </xf>
    <xf numFmtId="41" fontId="42" fillId="0" borderId="8" xfId="0" applyNumberFormat="1" applyFont="1" applyBorder="1" applyAlignment="1">
      <alignment horizontal="center" vertical="center"/>
    </xf>
    <xf numFmtId="41" fontId="12" fillId="0" borderId="8" xfId="0" applyNumberFormat="1" applyFont="1" applyBorder="1" applyAlignment="1">
      <alignment horizontal="center" vertical="center"/>
    </xf>
    <xf numFmtId="41" fontId="42" fillId="0" borderId="8" xfId="0" quotePrefix="1" applyNumberFormat="1" applyFont="1" applyBorder="1" applyAlignment="1">
      <alignment horizontal="center" vertical="center"/>
    </xf>
    <xf numFmtId="41" fontId="70" fillId="0" borderId="8" xfId="0" applyNumberFormat="1" applyFont="1" applyBorder="1" applyAlignment="1">
      <alignment horizontal="center" vertical="center"/>
    </xf>
    <xf numFmtId="10" fontId="12" fillId="0" borderId="8" xfId="0" applyNumberFormat="1" applyFont="1" applyBorder="1" applyAlignment="1">
      <alignment horizontal="center" vertical="center"/>
    </xf>
    <xf numFmtId="41" fontId="68" fillId="0" borderId="8" xfId="0" applyNumberFormat="1" applyFont="1" applyBorder="1" applyAlignment="1">
      <alignment horizontal="center" vertical="center"/>
    </xf>
    <xf numFmtId="219" fontId="62" fillId="0" borderId="0" xfId="135" applyNumberFormat="1" applyFont="1" applyFill="1" applyAlignment="1">
      <alignment vertical="center" wrapText="1"/>
    </xf>
    <xf numFmtId="0" fontId="62" fillId="0" borderId="0" xfId="184" applyFont="1" applyAlignment="1">
      <alignment vertical="center" wrapText="1"/>
    </xf>
  </cellXfs>
  <cellStyles count="220">
    <cellStyle name="??" xfId="1" xr:uid="{00000000-0005-0000-0000-000000000000}"/>
    <cellStyle name="?? [0.00]_PERSONAL" xfId="2" xr:uid="{00000000-0005-0000-0000-000001000000}"/>
    <cellStyle name="???? [0.00]_PERSONAL" xfId="3" xr:uid="{00000000-0005-0000-0000-000002000000}"/>
    <cellStyle name="????_PERSONAL" xfId="4" xr:uid="{00000000-0005-0000-0000-000003000000}"/>
    <cellStyle name="??_PERSONAL" xfId="5" xr:uid="{00000000-0005-0000-0000-000004000000}"/>
    <cellStyle name="=C:\WINDOWS\SYSTEM32\COMMAND.COM" xfId="6" xr:uid="{00000000-0005-0000-0000-000005000000}"/>
    <cellStyle name="0" xfId="7" xr:uid="{00000000-0005-0000-0000-000006000000}"/>
    <cellStyle name="0%" xfId="8" xr:uid="{00000000-0005-0000-0000-000007000000}"/>
    <cellStyle name="0.0%" xfId="9" xr:uid="{00000000-0005-0000-0000-000008000000}"/>
    <cellStyle name="0.00%" xfId="10" xr:uid="{00000000-0005-0000-0000-000009000000}"/>
    <cellStyle name="0_韓国内訳" xfId="11" xr:uid="{00000000-0005-0000-0000-00000A000000}"/>
    <cellStyle name="0_韓国内訳_文書韓国" xfId="12" xr:uid="{00000000-0005-0000-0000-00000B000000}"/>
    <cellStyle name="0_電気予算書" xfId="13" xr:uid="{00000000-0005-0000-0000-00000C000000}"/>
    <cellStyle name="0_文書韓国" xfId="14" xr:uid="{00000000-0005-0000-0000-00000D000000}"/>
    <cellStyle name="０を非表示" xfId="15" xr:uid="{00000000-0005-0000-0000-00000E000000}"/>
    <cellStyle name="121" xfId="16" xr:uid="{00000000-0005-0000-0000-00000F000000}"/>
    <cellStyle name="A4MITUMO" xfId="17" xr:uid="{00000000-0005-0000-0000-000010000000}"/>
    <cellStyle name="Calc Currency (0)" xfId="18" xr:uid="{00000000-0005-0000-0000-000011000000}"/>
    <cellStyle name="Calc Currency (2)" xfId="19" xr:uid="{00000000-0005-0000-0000-000012000000}"/>
    <cellStyle name="Calc Percent (0)" xfId="20" xr:uid="{00000000-0005-0000-0000-000013000000}"/>
    <cellStyle name="Calc Percent (1)" xfId="21" xr:uid="{00000000-0005-0000-0000-000014000000}"/>
    <cellStyle name="Calc Percent (2)" xfId="22" xr:uid="{00000000-0005-0000-0000-000015000000}"/>
    <cellStyle name="Calc Units (0)" xfId="23" xr:uid="{00000000-0005-0000-0000-000016000000}"/>
    <cellStyle name="Calc Units (1)" xfId="24" xr:uid="{00000000-0005-0000-0000-000017000000}"/>
    <cellStyle name="Calc Units (2)" xfId="25" xr:uid="{00000000-0005-0000-0000-000018000000}"/>
    <cellStyle name="Col Heads" xfId="26" xr:uid="{00000000-0005-0000-0000-000019000000}"/>
    <cellStyle name="Comma [0]_#6 Temps &amp; Contractors" xfId="27" xr:uid="{00000000-0005-0000-0000-00001A000000}"/>
    <cellStyle name="Comma [00]" xfId="28" xr:uid="{00000000-0005-0000-0000-00001B000000}"/>
    <cellStyle name="Comma,0" xfId="29" xr:uid="{00000000-0005-0000-0000-00001C000000}"/>
    <cellStyle name="Comma,1" xfId="30" xr:uid="{00000000-0005-0000-0000-00001D000000}"/>
    <cellStyle name="Comma,2" xfId="31" xr:uid="{00000000-0005-0000-0000-00001E000000}"/>
    <cellStyle name="Comma_#6 Temps &amp; Contractors" xfId="32" xr:uid="{00000000-0005-0000-0000-00001F000000}"/>
    <cellStyle name="Currency [0]_#6 Temps &amp; Contractors" xfId="33" xr:uid="{00000000-0005-0000-0000-000020000000}"/>
    <cellStyle name="Currency [00]" xfId="34" xr:uid="{00000000-0005-0000-0000-000021000000}"/>
    <cellStyle name="Currency,0" xfId="35" xr:uid="{00000000-0005-0000-0000-000022000000}"/>
    <cellStyle name="Currency,2" xfId="36" xr:uid="{00000000-0005-0000-0000-000023000000}"/>
    <cellStyle name="Currency_#6 Temps &amp; Contractors" xfId="37" xr:uid="{00000000-0005-0000-0000-000024000000}"/>
    <cellStyle name="D･E列" xfId="38" xr:uid="{00000000-0005-0000-0000-000025000000}"/>
    <cellStyle name="Date Short" xfId="39" xr:uid="{00000000-0005-0000-0000-000026000000}"/>
    <cellStyle name="Enter Currency (0)" xfId="40" xr:uid="{00000000-0005-0000-0000-000027000000}"/>
    <cellStyle name="Enter Currency (2)" xfId="41" xr:uid="{00000000-0005-0000-0000-000028000000}"/>
    <cellStyle name="Enter Units (0)" xfId="42" xr:uid="{00000000-0005-0000-0000-000029000000}"/>
    <cellStyle name="Enter Units (1)" xfId="43" xr:uid="{00000000-0005-0000-0000-00002A000000}"/>
    <cellStyle name="Enter Units (2)" xfId="44" xr:uid="{00000000-0005-0000-0000-00002B000000}"/>
    <cellStyle name="entry" xfId="45" xr:uid="{00000000-0005-0000-0000-00002C000000}"/>
    <cellStyle name="Euro" xfId="46" xr:uid="{00000000-0005-0000-0000-00002D000000}"/>
    <cellStyle name="Followed Hyperlink" xfId="47" xr:uid="{00000000-0005-0000-0000-00002E000000}"/>
    <cellStyle name="Grey" xfId="48" xr:uid="{00000000-0005-0000-0000-00002F000000}"/>
    <cellStyle name="Header1" xfId="49" xr:uid="{00000000-0005-0000-0000-000030000000}"/>
    <cellStyle name="Header2" xfId="50" xr:uid="{00000000-0005-0000-0000-000031000000}"/>
    <cellStyle name="Hyperlink" xfId="51" xr:uid="{00000000-0005-0000-0000-000032000000}"/>
    <cellStyle name="Input [yellow]" xfId="52" xr:uid="{00000000-0005-0000-0000-000033000000}"/>
    <cellStyle name="Link Currency (0)" xfId="53" xr:uid="{00000000-0005-0000-0000-000034000000}"/>
    <cellStyle name="Link Currency (2)" xfId="54" xr:uid="{00000000-0005-0000-0000-000035000000}"/>
    <cellStyle name="Link Units (0)" xfId="55" xr:uid="{00000000-0005-0000-0000-000036000000}"/>
    <cellStyle name="Link Units (1)" xfId="56" xr:uid="{00000000-0005-0000-0000-000037000000}"/>
    <cellStyle name="Link Units (2)" xfId="57" xr:uid="{00000000-0005-0000-0000-000038000000}"/>
    <cellStyle name="Milliers [0]_AR1194" xfId="58" xr:uid="{00000000-0005-0000-0000-000039000000}"/>
    <cellStyle name="Milliers_AR1194" xfId="59" xr:uid="{00000000-0005-0000-0000-00003A000000}"/>
    <cellStyle name="Mon騁aire [0]_AR1194" xfId="60" xr:uid="{00000000-0005-0000-0000-00003B000000}"/>
    <cellStyle name="Mon騁aire_AR1194" xfId="61" xr:uid="{00000000-0005-0000-0000-00003C000000}"/>
    <cellStyle name="Normal - Style1" xfId="62" xr:uid="{00000000-0005-0000-0000-00003D000000}"/>
    <cellStyle name="Normal - Style1 2" xfId="63" xr:uid="{00000000-0005-0000-0000-00003E000000}"/>
    <cellStyle name="Normal_# 41-Market &amp;Trends" xfId="64" xr:uid="{00000000-0005-0000-0000-00003F000000}"/>
    <cellStyle name="ParaBirimi [0]_RESULTS" xfId="65" xr:uid="{00000000-0005-0000-0000-000040000000}"/>
    <cellStyle name="ParaBirimi_RESULTS" xfId="66" xr:uid="{00000000-0005-0000-0000-000041000000}"/>
    <cellStyle name="Percent [0]" xfId="67" xr:uid="{00000000-0005-0000-0000-000042000000}"/>
    <cellStyle name="Percent [00]" xfId="68" xr:uid="{00000000-0005-0000-0000-000043000000}"/>
    <cellStyle name="Percent [2]" xfId="69" xr:uid="{00000000-0005-0000-0000-000044000000}"/>
    <cellStyle name="Percent_#6 Temps &amp; Contractors" xfId="70" xr:uid="{00000000-0005-0000-0000-000045000000}"/>
    <cellStyle name="PrePop Currency (0)" xfId="71" xr:uid="{00000000-0005-0000-0000-000046000000}"/>
    <cellStyle name="PrePop Currency (2)" xfId="72" xr:uid="{00000000-0005-0000-0000-000047000000}"/>
    <cellStyle name="PrePop Units (0)" xfId="73" xr:uid="{00000000-0005-0000-0000-000048000000}"/>
    <cellStyle name="PrePop Units (1)" xfId="74" xr:uid="{00000000-0005-0000-0000-000049000000}"/>
    <cellStyle name="PrePop Units (2)" xfId="75" xr:uid="{00000000-0005-0000-0000-00004A000000}"/>
    <cellStyle name="price" xfId="76" xr:uid="{00000000-0005-0000-0000-00004B000000}"/>
    <cellStyle name="revised" xfId="77" xr:uid="{00000000-0005-0000-0000-00004C000000}"/>
    <cellStyle name="section" xfId="78" xr:uid="{00000000-0005-0000-0000-00004D000000}"/>
    <cellStyle name="STYL0 - ｽﾀｲﾙ1" xfId="79" xr:uid="{00000000-0005-0000-0000-00004E000000}"/>
    <cellStyle name="STYL0 - スタイル1" xfId="80" xr:uid="{00000000-0005-0000-0000-00004F000000}"/>
    <cellStyle name="STYL1 - ｽﾀｲﾙ2" xfId="81" xr:uid="{00000000-0005-0000-0000-000050000000}"/>
    <cellStyle name="STYL1 - スタイル2" xfId="82" xr:uid="{00000000-0005-0000-0000-000051000000}"/>
    <cellStyle name="STYL2 - ｽﾀｲﾙ3" xfId="83" xr:uid="{00000000-0005-0000-0000-000052000000}"/>
    <cellStyle name="STYL2 - スタイル3" xfId="84" xr:uid="{00000000-0005-0000-0000-000053000000}"/>
    <cellStyle name="STYL3 - ｽﾀｲﾙ4" xfId="85" xr:uid="{00000000-0005-0000-0000-000054000000}"/>
    <cellStyle name="STYL3 - スタイル4" xfId="86" xr:uid="{00000000-0005-0000-0000-000055000000}"/>
    <cellStyle name="STYL4 - ｽﾀｲﾙ5" xfId="87" xr:uid="{00000000-0005-0000-0000-000056000000}"/>
    <cellStyle name="STYL4 - スタイル5" xfId="88" xr:uid="{00000000-0005-0000-0000-000057000000}"/>
    <cellStyle name="STYL5 - ｽﾀｲﾙ6" xfId="89" xr:uid="{00000000-0005-0000-0000-000058000000}"/>
    <cellStyle name="STYL5 - スタイル6" xfId="90" xr:uid="{00000000-0005-0000-0000-000059000000}"/>
    <cellStyle name="STYL6 - ｽﾀｲﾙ7" xfId="91" xr:uid="{00000000-0005-0000-0000-00005A000000}"/>
    <cellStyle name="STYL6 - スタイル7" xfId="92" xr:uid="{00000000-0005-0000-0000-00005B000000}"/>
    <cellStyle name="STYL7 - ｽﾀｲﾙ8" xfId="93" xr:uid="{00000000-0005-0000-0000-00005C000000}"/>
    <cellStyle name="STYL7 - スタイル8" xfId="94" xr:uid="{00000000-0005-0000-0000-00005D000000}"/>
    <cellStyle name="subhead" xfId="95" xr:uid="{00000000-0005-0000-0000-00005E000000}"/>
    <cellStyle name="T 's 01" xfId="96" xr:uid="{00000000-0005-0000-0000-00005F000000}"/>
    <cellStyle name="Text Indent A" xfId="97" xr:uid="{00000000-0005-0000-0000-000060000000}"/>
    <cellStyle name="Text Indent B" xfId="98" xr:uid="{00000000-0005-0000-0000-000061000000}"/>
    <cellStyle name="Text Indent C" xfId="99" xr:uid="{00000000-0005-0000-0000-000062000000}"/>
    <cellStyle name="title" xfId="100" xr:uid="{00000000-0005-0000-0000-000063000000}"/>
    <cellStyle name="Tusental (0)_pldt" xfId="101" xr:uid="{00000000-0005-0000-0000-000064000000}"/>
    <cellStyle name="Tusental_pldt" xfId="102" xr:uid="{00000000-0005-0000-0000-000065000000}"/>
    <cellStyle name="Valuta (0)_pldt" xfId="103" xr:uid="{00000000-0005-0000-0000-000066000000}"/>
    <cellStyle name="Valuta_pldt" xfId="104" xr:uid="{00000000-0005-0000-0000-000067000000}"/>
    <cellStyle name="Virg・ [0]_RESULTS" xfId="105" xr:uid="{00000000-0005-0000-0000-000068000000}"/>
    <cellStyle name="Virg・_RESULTS" xfId="106" xr:uid="{00000000-0005-0000-0000-000069000000}"/>
    <cellStyle name="その他(L)" xfId="107" xr:uid="{00000000-0005-0000-0000-00006A000000}"/>
    <cellStyle name="その他(R)" xfId="108" xr:uid="{00000000-0005-0000-0000-00006B000000}"/>
    <cellStyle name="ﾄ褊褂燾・[0]_PERSONAL" xfId="109" xr:uid="{00000000-0005-0000-0000-00006C000000}"/>
    <cellStyle name="ﾄ褊褂燾饑PERSONAL" xfId="110" xr:uid="{00000000-0005-0000-0000-00006D000000}"/>
    <cellStyle name="ナンバー" xfId="111" xr:uid="{00000000-0005-0000-0000-00006E000000}"/>
    <cellStyle name="パーセント" xfId="112" builtinId="5"/>
    <cellStyle name="パーセント 2" xfId="113" xr:uid="{00000000-0005-0000-0000-000070000000}"/>
    <cellStyle name="パーセント 2 2" xfId="114" xr:uid="{00000000-0005-0000-0000-000071000000}"/>
    <cellStyle name="パーセント 3" xfId="115" xr:uid="{00000000-0005-0000-0000-000072000000}"/>
    <cellStyle name="パーセント 4" xfId="116" xr:uid="{00000000-0005-0000-0000-000073000000}"/>
    <cellStyle name="ハイパーリンク 2" xfId="117" xr:uid="{00000000-0005-0000-0000-000074000000}"/>
    <cellStyle name="ﾎ磊隆_PERSONAL" xfId="118" xr:uid="{00000000-0005-0000-0000-000075000000}"/>
    <cellStyle name="ﾔ竟瑙糺・[0]_PERSONAL" xfId="119" xr:uid="{00000000-0005-0000-0000-000076000000}"/>
    <cellStyle name="ﾔ竟瑙糺饑PERSONAL" xfId="120" xr:uid="{00000000-0005-0000-0000-000077000000}"/>
    <cellStyle name="円" xfId="121" xr:uid="{00000000-0005-0000-0000-000078000000}"/>
    <cellStyle name="科目内訳" xfId="122" xr:uid="{00000000-0005-0000-0000-000079000000}"/>
    <cellStyle name="科目内訳 2" xfId="123" xr:uid="{00000000-0005-0000-0000-00007A000000}"/>
    <cellStyle name="科目内訳_0215工事積算内訳書（第七志学" xfId="124" xr:uid="{00000000-0005-0000-0000-00007B000000}"/>
    <cellStyle name="橋岡" xfId="125" xr:uid="{00000000-0005-0000-0000-00007C000000}"/>
    <cellStyle name="金額" xfId="126" xr:uid="{00000000-0005-0000-0000-00007D000000}"/>
    <cellStyle name="金額(外部･内部計)" xfId="127" xr:uid="{00000000-0005-0000-0000-00007E000000}"/>
    <cellStyle name="金額_会所用代価" xfId="128" xr:uid="{00000000-0005-0000-0000-00007F000000}"/>
    <cellStyle name="桁区切り" xfId="129" builtinId="6"/>
    <cellStyle name="桁区切り [0.0]" xfId="130" xr:uid="{00000000-0005-0000-0000-000081000000}"/>
    <cellStyle name="桁区切り [0.00] 2" xfId="131" xr:uid="{00000000-0005-0000-0000-000082000000}"/>
    <cellStyle name="桁区切り [0.000]" xfId="132" xr:uid="{00000000-0005-0000-0000-000083000000}"/>
    <cellStyle name="桁区切り 10" xfId="199" xr:uid="{00000000-0005-0000-0000-000084000000}"/>
    <cellStyle name="桁区切り 11" xfId="212" xr:uid="{00000000-0005-0000-0000-000085000000}"/>
    <cellStyle name="桁区切り 12" xfId="206" xr:uid="{00000000-0005-0000-0000-000086000000}"/>
    <cellStyle name="桁区切り 13" xfId="209" xr:uid="{00000000-0005-0000-0000-000087000000}"/>
    <cellStyle name="桁区切り 14" xfId="205" xr:uid="{00000000-0005-0000-0000-000088000000}"/>
    <cellStyle name="桁区切り 15" xfId="210" xr:uid="{00000000-0005-0000-0000-000089000000}"/>
    <cellStyle name="桁区切り 16" xfId="204" xr:uid="{00000000-0005-0000-0000-00008A000000}"/>
    <cellStyle name="桁区切り 17" xfId="211" xr:uid="{00000000-0005-0000-0000-00008B000000}"/>
    <cellStyle name="桁区切り 18" xfId="203" xr:uid="{00000000-0005-0000-0000-00008C000000}"/>
    <cellStyle name="桁区切り 19" xfId="207" xr:uid="{00000000-0005-0000-0000-00008D000000}"/>
    <cellStyle name="桁区切り 2" xfId="133" xr:uid="{00000000-0005-0000-0000-00008E000000}"/>
    <cellStyle name="桁区切り 2 2" xfId="134" xr:uid="{00000000-0005-0000-0000-00008F000000}"/>
    <cellStyle name="桁区切り 2 3" xfId="135" xr:uid="{00000000-0005-0000-0000-000090000000}"/>
    <cellStyle name="桁区切り 20" xfId="202" xr:uid="{00000000-0005-0000-0000-000091000000}"/>
    <cellStyle name="桁区切り 21" xfId="208" xr:uid="{00000000-0005-0000-0000-000092000000}"/>
    <cellStyle name="桁区切り 3" xfId="136" xr:uid="{00000000-0005-0000-0000-000093000000}"/>
    <cellStyle name="桁区切り 3 2" xfId="137" xr:uid="{00000000-0005-0000-0000-000094000000}"/>
    <cellStyle name="桁区切り 3 3" xfId="138" xr:uid="{00000000-0005-0000-0000-000095000000}"/>
    <cellStyle name="桁区切り 3 4" xfId="139" xr:uid="{00000000-0005-0000-0000-000096000000}"/>
    <cellStyle name="桁区切り 4" xfId="140" xr:uid="{00000000-0005-0000-0000-000097000000}"/>
    <cellStyle name="桁区切り 4 2" xfId="141" xr:uid="{00000000-0005-0000-0000-000098000000}"/>
    <cellStyle name="桁区切り 5" xfId="142" xr:uid="{00000000-0005-0000-0000-000099000000}"/>
    <cellStyle name="桁区切り 6" xfId="143" xr:uid="{00000000-0005-0000-0000-00009A000000}"/>
    <cellStyle name="桁区切り 7" xfId="144" xr:uid="{00000000-0005-0000-0000-00009B000000}"/>
    <cellStyle name="桁区切り 7 2" xfId="213" xr:uid="{00000000-0005-0000-0000-00009C000000}"/>
    <cellStyle name="桁区切り 8" xfId="145" xr:uid="{00000000-0005-0000-0000-00009D000000}"/>
    <cellStyle name="桁区切り 8 2" xfId="214" xr:uid="{00000000-0005-0000-0000-00009E000000}"/>
    <cellStyle name="桁区切り 9" xfId="198" xr:uid="{00000000-0005-0000-0000-00009F000000}"/>
    <cellStyle name="詳細" xfId="146" xr:uid="{00000000-0005-0000-0000-0000A0000000}"/>
    <cellStyle name="新規" xfId="147" xr:uid="{00000000-0005-0000-0000-0000A1000000}"/>
    <cellStyle name="図番" xfId="148" xr:uid="{00000000-0005-0000-0000-0000A2000000}"/>
    <cellStyle name="数量" xfId="149" xr:uid="{00000000-0005-0000-0000-0000A3000000}"/>
    <cellStyle name="積算" xfId="150" xr:uid="{00000000-0005-0000-0000-0000A4000000}"/>
    <cellStyle name="設計部" xfId="151" xr:uid="{00000000-0005-0000-0000-0000A5000000}"/>
    <cellStyle name="線細い" xfId="152" xr:uid="{00000000-0005-0000-0000-0000A6000000}"/>
    <cellStyle name="単位" xfId="153" xr:uid="{00000000-0005-0000-0000-0000A7000000}"/>
    <cellStyle name="単価" xfId="154" xr:uid="{00000000-0005-0000-0000-0000A8000000}"/>
    <cellStyle name="帳票" xfId="155" xr:uid="{00000000-0005-0000-0000-0000A9000000}"/>
    <cellStyle name="通浦 [0.00]_laroux" xfId="156" xr:uid="{00000000-0005-0000-0000-0000AA000000}"/>
    <cellStyle name="通浦_laroux" xfId="157" xr:uid="{00000000-0005-0000-0000-0000AB000000}"/>
    <cellStyle name="通貨" xfId="158" builtinId="7"/>
    <cellStyle name="通貨 2" xfId="159" xr:uid="{00000000-0005-0000-0000-0000AD000000}"/>
    <cellStyle name="通貨 3" xfId="160" xr:uid="{00000000-0005-0000-0000-0000AE000000}"/>
    <cellStyle name="摘要" xfId="161" xr:uid="{00000000-0005-0000-0000-0000AF000000}"/>
    <cellStyle name="当り単価表" xfId="162" xr:uid="{00000000-0005-0000-0000-0000B0000000}"/>
    <cellStyle name="当り単価表 2" xfId="215" xr:uid="{00000000-0005-0000-0000-0000B1000000}"/>
    <cellStyle name="内訳" xfId="163" xr:uid="{00000000-0005-0000-0000-0000B2000000}"/>
    <cellStyle name="備考(上段・L・R)" xfId="164" xr:uid="{00000000-0005-0000-0000-0000B3000000}"/>
    <cellStyle name="備考(乗率)" xfId="165" xr:uid="{00000000-0005-0000-0000-0000B4000000}"/>
    <cellStyle name="備考(単価)" xfId="166" xr:uid="{00000000-0005-0000-0000-0000B5000000}"/>
    <cellStyle name="標準" xfId="0" builtinId="0"/>
    <cellStyle name="標準 10" xfId="197" xr:uid="{00000000-0005-0000-0000-0000B7000000}"/>
    <cellStyle name="標準 10 2" xfId="218" xr:uid="{00000000-0005-0000-0000-0000B8000000}"/>
    <cellStyle name="標準 2" xfId="167" xr:uid="{00000000-0005-0000-0000-0000B9000000}"/>
    <cellStyle name="標準 2 2" xfId="168" xr:uid="{00000000-0005-0000-0000-0000BA000000}"/>
    <cellStyle name="標準 2 3" xfId="169" xr:uid="{00000000-0005-0000-0000-0000BB000000}"/>
    <cellStyle name="標準 2 4" xfId="170" xr:uid="{00000000-0005-0000-0000-0000BC000000}"/>
    <cellStyle name="標準 2 5" xfId="171" xr:uid="{00000000-0005-0000-0000-0000BD000000}"/>
    <cellStyle name="標準 2_■20110715公共建築工事標準歩掛(平成23年版)徳山高専" xfId="172" xr:uid="{00000000-0005-0000-0000-0000BE000000}"/>
    <cellStyle name="標準 3" xfId="173" xr:uid="{00000000-0005-0000-0000-0000BF000000}"/>
    <cellStyle name="標準 3 2" xfId="174" xr:uid="{00000000-0005-0000-0000-0000C0000000}"/>
    <cellStyle name="標準 3 3" xfId="216" xr:uid="{00000000-0005-0000-0000-0000C1000000}"/>
    <cellStyle name="標準 3_■20110716+徳山工業高専専門科目" xfId="175" xr:uid="{00000000-0005-0000-0000-0000C2000000}"/>
    <cellStyle name="標準 4" xfId="176" xr:uid="{00000000-0005-0000-0000-0000C3000000}"/>
    <cellStyle name="標準 4 2" xfId="177" xr:uid="{00000000-0005-0000-0000-0000C4000000}"/>
    <cellStyle name="標準 4 3" xfId="219" xr:uid="{00000000-0005-0000-0000-0000C5000000}"/>
    <cellStyle name="標準 5" xfId="178" xr:uid="{00000000-0005-0000-0000-0000C6000000}"/>
    <cellStyle name="標準 5 2" xfId="179" xr:uid="{00000000-0005-0000-0000-0000C7000000}"/>
    <cellStyle name="標準 6" xfId="180" xr:uid="{00000000-0005-0000-0000-0000C8000000}"/>
    <cellStyle name="標準 7" xfId="181" xr:uid="{00000000-0005-0000-0000-0000C9000000}"/>
    <cellStyle name="標準 8" xfId="182" xr:uid="{00000000-0005-0000-0000-0000CA000000}"/>
    <cellStyle name="標準 9" xfId="183" xr:uid="{00000000-0005-0000-0000-0000CB000000}"/>
    <cellStyle name="標準_見積依頼" xfId="217" xr:uid="{00000000-0005-0000-0000-0000CC000000}"/>
    <cellStyle name="標準_見積依頼 2" xfId="184" xr:uid="{00000000-0005-0000-0000-0000CD000000}"/>
    <cellStyle name="標準_見積依頼_阿南工業高専管理部一般教科棟改修工事（成果品：修正03）" xfId="201" xr:uid="{00000000-0005-0000-0000-0000CE000000}"/>
    <cellStyle name="標準_大分高専内訳書式（機械）" xfId="185" xr:uid="{00000000-0005-0000-0000-0000CF000000}"/>
    <cellStyle name="標準_内訳書表紙(久留米) 2" xfId="200" xr:uid="{00000000-0005-0000-0000-0000D0000000}"/>
    <cellStyle name="標準_複合単価05Ver1" xfId="186" xr:uid="{00000000-0005-0000-0000-0000D1000000}"/>
    <cellStyle name="標準２" xfId="187" xr:uid="{00000000-0005-0000-0000-0000D2000000}"/>
    <cellStyle name="標準A" xfId="188" xr:uid="{00000000-0005-0000-0000-0000D3000000}"/>
    <cellStyle name="標準Ａ" xfId="189" xr:uid="{00000000-0005-0000-0000-0000D4000000}"/>
    <cellStyle name="標準-電気内訳" xfId="190" xr:uid="{00000000-0005-0000-0000-0000D5000000}"/>
    <cellStyle name="未定義" xfId="191" xr:uid="{00000000-0005-0000-0000-0000D6000000}"/>
    <cellStyle name="未定義 2" xfId="192" xr:uid="{00000000-0005-0000-0000-0000D7000000}"/>
    <cellStyle name="未定義_0215工事積算内訳書（第七志学" xfId="193" xr:uid="{00000000-0005-0000-0000-0000D8000000}"/>
    <cellStyle name="名称" xfId="194" xr:uid="{00000000-0005-0000-0000-0000D9000000}"/>
    <cellStyle name="明朝 10" xfId="195" xr:uid="{00000000-0005-0000-0000-0000DA000000}"/>
    <cellStyle name="明朝　10" xfId="196" xr:uid="{00000000-0005-0000-0000-0000DB000000}"/>
  </cellStyles>
  <dxfs count="0"/>
  <tableStyles count="0" defaultTableStyle="TableStyleMedium9" defaultPivotStyle="PivotStyleLight16"/>
  <colors>
    <mruColors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externalLink" Target="externalLinks/externalLink20.xml"/><Relationship Id="rId21" Type="http://schemas.openxmlformats.org/officeDocument/2006/relationships/externalLink" Target="externalLinks/externalLink15.xml"/><Relationship Id="rId42" Type="http://schemas.openxmlformats.org/officeDocument/2006/relationships/externalLink" Target="externalLinks/externalLink36.xml"/><Relationship Id="rId47" Type="http://schemas.openxmlformats.org/officeDocument/2006/relationships/externalLink" Target="externalLinks/externalLink41.xml"/><Relationship Id="rId63" Type="http://schemas.openxmlformats.org/officeDocument/2006/relationships/externalLink" Target="externalLinks/externalLink57.xml"/><Relationship Id="rId68" Type="http://schemas.openxmlformats.org/officeDocument/2006/relationships/externalLink" Target="externalLinks/externalLink62.xml"/><Relationship Id="rId84" Type="http://schemas.openxmlformats.org/officeDocument/2006/relationships/externalLink" Target="externalLinks/externalLink78.xml"/><Relationship Id="rId89" Type="http://schemas.openxmlformats.org/officeDocument/2006/relationships/externalLink" Target="externalLinks/externalLink83.xml"/><Relationship Id="rId16" Type="http://schemas.openxmlformats.org/officeDocument/2006/relationships/externalLink" Target="externalLinks/externalLink10.xml"/><Relationship Id="rId11" Type="http://schemas.openxmlformats.org/officeDocument/2006/relationships/externalLink" Target="externalLinks/externalLink5.xml"/><Relationship Id="rId32" Type="http://schemas.openxmlformats.org/officeDocument/2006/relationships/externalLink" Target="externalLinks/externalLink26.xml"/><Relationship Id="rId37" Type="http://schemas.openxmlformats.org/officeDocument/2006/relationships/externalLink" Target="externalLinks/externalLink31.xml"/><Relationship Id="rId53" Type="http://schemas.openxmlformats.org/officeDocument/2006/relationships/externalLink" Target="externalLinks/externalLink47.xml"/><Relationship Id="rId58" Type="http://schemas.openxmlformats.org/officeDocument/2006/relationships/externalLink" Target="externalLinks/externalLink52.xml"/><Relationship Id="rId74" Type="http://schemas.openxmlformats.org/officeDocument/2006/relationships/externalLink" Target="externalLinks/externalLink68.xml"/><Relationship Id="rId79" Type="http://schemas.openxmlformats.org/officeDocument/2006/relationships/externalLink" Target="externalLinks/externalLink73.xml"/><Relationship Id="rId5" Type="http://schemas.openxmlformats.org/officeDocument/2006/relationships/worksheet" Target="worksheets/sheet5.xml"/><Relationship Id="rId90" Type="http://schemas.openxmlformats.org/officeDocument/2006/relationships/externalLink" Target="externalLinks/externalLink84.xml"/><Relationship Id="rId95" Type="http://schemas.openxmlformats.org/officeDocument/2006/relationships/calcChain" Target="calcChain.xml"/><Relationship Id="rId22" Type="http://schemas.openxmlformats.org/officeDocument/2006/relationships/externalLink" Target="externalLinks/externalLink16.xml"/><Relationship Id="rId27" Type="http://schemas.openxmlformats.org/officeDocument/2006/relationships/externalLink" Target="externalLinks/externalLink21.xml"/><Relationship Id="rId43" Type="http://schemas.openxmlformats.org/officeDocument/2006/relationships/externalLink" Target="externalLinks/externalLink37.xml"/><Relationship Id="rId48" Type="http://schemas.openxmlformats.org/officeDocument/2006/relationships/externalLink" Target="externalLinks/externalLink42.xml"/><Relationship Id="rId64" Type="http://schemas.openxmlformats.org/officeDocument/2006/relationships/externalLink" Target="externalLinks/externalLink58.xml"/><Relationship Id="rId69" Type="http://schemas.openxmlformats.org/officeDocument/2006/relationships/externalLink" Target="externalLinks/externalLink63.xml"/><Relationship Id="rId80" Type="http://schemas.openxmlformats.org/officeDocument/2006/relationships/externalLink" Target="externalLinks/externalLink74.xml"/><Relationship Id="rId85" Type="http://schemas.openxmlformats.org/officeDocument/2006/relationships/externalLink" Target="externalLinks/externalLink79.xml"/><Relationship Id="rId3" Type="http://schemas.openxmlformats.org/officeDocument/2006/relationships/worksheet" Target="worksheets/sheet3.xml"/><Relationship Id="rId12" Type="http://schemas.openxmlformats.org/officeDocument/2006/relationships/externalLink" Target="externalLinks/externalLink6.xml"/><Relationship Id="rId17" Type="http://schemas.openxmlformats.org/officeDocument/2006/relationships/externalLink" Target="externalLinks/externalLink11.xml"/><Relationship Id="rId25" Type="http://schemas.openxmlformats.org/officeDocument/2006/relationships/externalLink" Target="externalLinks/externalLink19.xml"/><Relationship Id="rId33" Type="http://schemas.openxmlformats.org/officeDocument/2006/relationships/externalLink" Target="externalLinks/externalLink27.xml"/><Relationship Id="rId38" Type="http://schemas.openxmlformats.org/officeDocument/2006/relationships/externalLink" Target="externalLinks/externalLink32.xml"/><Relationship Id="rId46" Type="http://schemas.openxmlformats.org/officeDocument/2006/relationships/externalLink" Target="externalLinks/externalLink40.xml"/><Relationship Id="rId59" Type="http://schemas.openxmlformats.org/officeDocument/2006/relationships/externalLink" Target="externalLinks/externalLink53.xml"/><Relationship Id="rId67" Type="http://schemas.openxmlformats.org/officeDocument/2006/relationships/externalLink" Target="externalLinks/externalLink61.xml"/><Relationship Id="rId20" Type="http://schemas.openxmlformats.org/officeDocument/2006/relationships/externalLink" Target="externalLinks/externalLink14.xml"/><Relationship Id="rId41" Type="http://schemas.openxmlformats.org/officeDocument/2006/relationships/externalLink" Target="externalLinks/externalLink35.xml"/><Relationship Id="rId54" Type="http://schemas.openxmlformats.org/officeDocument/2006/relationships/externalLink" Target="externalLinks/externalLink48.xml"/><Relationship Id="rId62" Type="http://schemas.openxmlformats.org/officeDocument/2006/relationships/externalLink" Target="externalLinks/externalLink56.xml"/><Relationship Id="rId70" Type="http://schemas.openxmlformats.org/officeDocument/2006/relationships/externalLink" Target="externalLinks/externalLink64.xml"/><Relationship Id="rId75" Type="http://schemas.openxmlformats.org/officeDocument/2006/relationships/externalLink" Target="externalLinks/externalLink69.xml"/><Relationship Id="rId83" Type="http://schemas.openxmlformats.org/officeDocument/2006/relationships/externalLink" Target="externalLinks/externalLink77.xml"/><Relationship Id="rId88" Type="http://schemas.openxmlformats.org/officeDocument/2006/relationships/externalLink" Target="externalLinks/externalLink82.xml"/><Relationship Id="rId91" Type="http://schemas.openxmlformats.org/officeDocument/2006/relationships/externalLink" Target="externalLinks/externalLink85.xml"/><Relationship Id="rId96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externalLink" Target="externalLinks/externalLink9.xml"/><Relationship Id="rId23" Type="http://schemas.openxmlformats.org/officeDocument/2006/relationships/externalLink" Target="externalLinks/externalLink17.xml"/><Relationship Id="rId28" Type="http://schemas.openxmlformats.org/officeDocument/2006/relationships/externalLink" Target="externalLinks/externalLink22.xml"/><Relationship Id="rId36" Type="http://schemas.openxmlformats.org/officeDocument/2006/relationships/externalLink" Target="externalLinks/externalLink30.xml"/><Relationship Id="rId49" Type="http://schemas.openxmlformats.org/officeDocument/2006/relationships/externalLink" Target="externalLinks/externalLink43.xml"/><Relationship Id="rId57" Type="http://schemas.openxmlformats.org/officeDocument/2006/relationships/externalLink" Target="externalLinks/externalLink51.xml"/><Relationship Id="rId10" Type="http://schemas.openxmlformats.org/officeDocument/2006/relationships/externalLink" Target="externalLinks/externalLink4.xml"/><Relationship Id="rId31" Type="http://schemas.openxmlformats.org/officeDocument/2006/relationships/externalLink" Target="externalLinks/externalLink25.xml"/><Relationship Id="rId44" Type="http://schemas.openxmlformats.org/officeDocument/2006/relationships/externalLink" Target="externalLinks/externalLink38.xml"/><Relationship Id="rId52" Type="http://schemas.openxmlformats.org/officeDocument/2006/relationships/externalLink" Target="externalLinks/externalLink46.xml"/><Relationship Id="rId60" Type="http://schemas.openxmlformats.org/officeDocument/2006/relationships/externalLink" Target="externalLinks/externalLink54.xml"/><Relationship Id="rId65" Type="http://schemas.openxmlformats.org/officeDocument/2006/relationships/externalLink" Target="externalLinks/externalLink59.xml"/><Relationship Id="rId73" Type="http://schemas.openxmlformats.org/officeDocument/2006/relationships/externalLink" Target="externalLinks/externalLink67.xml"/><Relationship Id="rId78" Type="http://schemas.openxmlformats.org/officeDocument/2006/relationships/externalLink" Target="externalLinks/externalLink72.xml"/><Relationship Id="rId81" Type="http://schemas.openxmlformats.org/officeDocument/2006/relationships/externalLink" Target="externalLinks/externalLink75.xml"/><Relationship Id="rId86" Type="http://schemas.openxmlformats.org/officeDocument/2006/relationships/externalLink" Target="externalLinks/externalLink80.xml"/><Relationship Id="rId94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Relationship Id="rId13" Type="http://schemas.openxmlformats.org/officeDocument/2006/relationships/externalLink" Target="externalLinks/externalLink7.xml"/><Relationship Id="rId18" Type="http://schemas.openxmlformats.org/officeDocument/2006/relationships/externalLink" Target="externalLinks/externalLink12.xml"/><Relationship Id="rId39" Type="http://schemas.openxmlformats.org/officeDocument/2006/relationships/externalLink" Target="externalLinks/externalLink33.xml"/><Relationship Id="rId34" Type="http://schemas.openxmlformats.org/officeDocument/2006/relationships/externalLink" Target="externalLinks/externalLink28.xml"/><Relationship Id="rId50" Type="http://schemas.openxmlformats.org/officeDocument/2006/relationships/externalLink" Target="externalLinks/externalLink44.xml"/><Relationship Id="rId55" Type="http://schemas.openxmlformats.org/officeDocument/2006/relationships/externalLink" Target="externalLinks/externalLink49.xml"/><Relationship Id="rId76" Type="http://schemas.openxmlformats.org/officeDocument/2006/relationships/externalLink" Target="externalLinks/externalLink70.xml"/><Relationship Id="rId97" Type="http://schemas.openxmlformats.org/officeDocument/2006/relationships/customXml" Target="../customXml/item2.xml"/><Relationship Id="rId7" Type="http://schemas.openxmlformats.org/officeDocument/2006/relationships/externalLink" Target="externalLinks/externalLink1.xml"/><Relationship Id="rId71" Type="http://schemas.openxmlformats.org/officeDocument/2006/relationships/externalLink" Target="externalLinks/externalLink65.xml"/><Relationship Id="rId92" Type="http://schemas.openxmlformats.org/officeDocument/2006/relationships/theme" Target="theme/theme1.xml"/><Relationship Id="rId2" Type="http://schemas.openxmlformats.org/officeDocument/2006/relationships/worksheet" Target="worksheets/sheet2.xml"/><Relationship Id="rId29" Type="http://schemas.openxmlformats.org/officeDocument/2006/relationships/externalLink" Target="externalLinks/externalLink23.xml"/><Relationship Id="rId24" Type="http://schemas.openxmlformats.org/officeDocument/2006/relationships/externalLink" Target="externalLinks/externalLink18.xml"/><Relationship Id="rId40" Type="http://schemas.openxmlformats.org/officeDocument/2006/relationships/externalLink" Target="externalLinks/externalLink34.xml"/><Relationship Id="rId45" Type="http://schemas.openxmlformats.org/officeDocument/2006/relationships/externalLink" Target="externalLinks/externalLink39.xml"/><Relationship Id="rId66" Type="http://schemas.openxmlformats.org/officeDocument/2006/relationships/externalLink" Target="externalLinks/externalLink60.xml"/><Relationship Id="rId87" Type="http://schemas.openxmlformats.org/officeDocument/2006/relationships/externalLink" Target="externalLinks/externalLink81.xml"/><Relationship Id="rId61" Type="http://schemas.openxmlformats.org/officeDocument/2006/relationships/externalLink" Target="externalLinks/externalLink55.xml"/><Relationship Id="rId82" Type="http://schemas.openxmlformats.org/officeDocument/2006/relationships/externalLink" Target="externalLinks/externalLink76.xml"/><Relationship Id="rId19" Type="http://schemas.openxmlformats.org/officeDocument/2006/relationships/externalLink" Target="externalLinks/externalLink13.xml"/><Relationship Id="rId14" Type="http://schemas.openxmlformats.org/officeDocument/2006/relationships/externalLink" Target="externalLinks/externalLink8.xml"/><Relationship Id="rId30" Type="http://schemas.openxmlformats.org/officeDocument/2006/relationships/externalLink" Target="externalLinks/externalLink24.xml"/><Relationship Id="rId35" Type="http://schemas.openxmlformats.org/officeDocument/2006/relationships/externalLink" Target="externalLinks/externalLink29.xml"/><Relationship Id="rId56" Type="http://schemas.openxmlformats.org/officeDocument/2006/relationships/externalLink" Target="externalLinks/externalLink50.xml"/><Relationship Id="rId77" Type="http://schemas.openxmlformats.org/officeDocument/2006/relationships/externalLink" Target="externalLinks/externalLink71.xml"/><Relationship Id="rId8" Type="http://schemas.openxmlformats.org/officeDocument/2006/relationships/externalLink" Target="externalLinks/externalLink2.xml"/><Relationship Id="rId51" Type="http://schemas.openxmlformats.org/officeDocument/2006/relationships/externalLink" Target="externalLinks/externalLink45.xml"/><Relationship Id="rId72" Type="http://schemas.openxmlformats.org/officeDocument/2006/relationships/externalLink" Target="externalLinks/externalLink66.xml"/><Relationship Id="rId93" Type="http://schemas.openxmlformats.org/officeDocument/2006/relationships/styles" Target="styles.xml"/><Relationship Id="rId98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TSUBI-NTSV01\&#35373;&#20633;&#35373;&#35336;&#37096;\&#35501;&#35895;&#26449;&#25991;&#21270;&#65406;&#65437;&#65408;&#65392;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94022\d\97040050%20&#26685;&#22521;&#28417;&#26989;&#65406;&#65437;&#65408;&#65392;&#22679;&#35373;&#24037;&#20107;&#23455;&#26045;&#35373;&#35336;(H9&#24180;&#24230;)\&#38651;&#27671;&#35373;&#20633;\&#25991;&#26360;&#31561;&#36039;&#26009;&#65288;&#38651;&#27671;&#65289;\&#65288;&#38651;&#27671;1&#24037;&#21306;&#65289;&#20869;&#35379;&#26360;\&#35079;&#21512;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TSUBI-NTSV01\&#35373;&#20633;&#35373;&#35336;&#37096;\&#37329;&#27494;&#26412;&#39208;&#65288;&#20869;&#35379;&#26360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TSUBI-NTSV01\&#35373;&#20633;&#35373;&#35336;&#37096;\&#29694;&#22312;&#12398;&#26989;&#21209;\98021330%20&#27798;&#32260;&#65402;&#65437;&#65421;&#65438;&#65437;&#65404;&#65390;&#65437;&#65406;&#65437;&#65408;&#65392;&#20250;&#35696;&#26847;&#22679;&#31689;&#24037;&#20107;\&#38651;&#27671;&#35373;&#20633;\&#26368;&#32066;&#20869;&#35379;&#2636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enchiku-nsrv\DATA-&#20491;&#20154;\My%20Documents\H19&#24037;&#20107;\&#19978;&#37326;&#12534;&#19992;&#20013;&#12288;&#25913;&#31689;\&#12496;&#12483;&#12463;&#12487;&#12540;&#12479;&#65288;&#22823;&#20998;&#24066;&#31435;&#19978;&#37326;&#12534;&#19992;&#20013;&#23398;&#26657;&#25913;&#31689;&#38651;&#27671;&#35373;&#20633;&#24037;&#20107;&#65289;\&#35373;&#35336;&#36039;&#26009;&#65288;&#22823;&#20998;&#24066;&#31435;&#19978;&#37326;&#12364;&#19992;&#20013;&#23398;&#26657;&#26657;&#33294;&#25913;&#31689;&#38651;&#27671;&#35373;&#20633;&#24037;&#20107;&#65289;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&#20849;&#26377;\H16&#31309;&#31639;&#26989;&#21209;\Documents%20and%20Settings\87006\My%20Documents\&#22478;&#36794;&#30010;&#24193;&#33294;&#38306;&#20418;&#36039;&#26009;\&#20869;&#35379;&#26360;(&#24314;&#31689;&#65289;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V1\USER\&#38651;&#27671;&#20849;&#36890;\&#33287;&#37027;&#23994;\&#65315;&#65412;&#65438;&#65431;&#65394;&#65420;&#65438;\&#30707;&#27700;&#12398;&#37324;\&#24179;10&#24180;&#24230;\10&#20869;&#35379;&#22793;.WJ3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H10&#20855;&#24535;&#38957;&#22320;&#21306;&#21336;&#20385;&#20837;&#26367;\&#24179;&#25104;&#65305;&#27096;&#24335;\&#35036;&#38989;(&#20511;&#20154;)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27827;&#37326;&#35373;&#20633;&#35373;&#35336;&#23460;\C\WINDOWS\&#65411;&#65438;&#65405;&#65400;&#65412;&#65391;&#65420;&#65439;\&#20013;&#27941;&#21830;&#26989;&#39640;&#26657;&#38651;&#27671;&#8544;&#26399;&#24037;&#20107;&#35373;&#35336;&#26360;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37326;&#19978;\&#12371;&#12400;&#12392;&#35373;&#35336;&#26360;\&#38598;&#20869;&#27604;\&#26087;&#21220;&#24608;&#36039;\&#35430;&#20316;&#38598;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37326;&#19978;\&#12371;&#12400;&#12392;&#35373;&#35336;&#26360;\EXCEL&#65411;&#65438;&#65392;&#65408;&#65392;\&#22823;&#20998;&#24066;\XLS\&#38598;&#20869;&#27604;\&#26087;&#21220;&#24608;&#36039;\&#35430;&#20316;&#38598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enchiku-nsrv\data-kenchiku\&#20181;&#20107;&#38306;&#20418;\&#35373;&#35336;&#26360;\&#12511;&#12491;&#29289;&#20214;\&#30334;&#33775;&#33489;&#22679;&#31689;&#24037;&#20107;1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37326;&#19978;\&#12371;&#12400;&#12392;&#35373;&#35336;&#26360;\&#12456;&#12463;&#12475;&#12523;\&#31481;&#30000;&#24066;\&#31481;&#30000;&#28040;&#38450;\XLS\&#35199;&#37096;&#28165;&#25475;\&#38598;&#20869;&#27604;\&#26087;&#21220;&#24608;&#36039;\&#35430;&#20316;&#38598;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o157\&#35373;&#20633;&#35506;\My%20Documents\H12&#21942;&#32341;\&#38468;&#23567;&#20415;&#25152;&#38548;&#26495;\&#24314;&#31689;&#31532;1\&#21508;&#20869;&#35379;&#26360;\&#32076;&#21942;&#26032;&#21942;\&#21336;&#20385;&#38598;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37326;&#19978;\&#12371;&#12400;&#12392;&#35373;&#35336;&#26360;\&#12456;&#12463;&#12475;&#12523;\&#32894;&#23398;&#26657;\&#38598;&#20869;&#27604;\&#26087;&#21220;&#24608;&#36039;\&#35430;&#20316;&#38598;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&#20849;&#26377;\&#38651;&#27671;&#35373;&#20633;\&#65320;&#65297;&#65305;\&#65320;&#65297;&#65305;&#31309;&#31639;&#26989;&#21209;\&#65313;&#65325;&#65331;\&#35914;&#21407;\E\H14\AMS\&#35914;&#21407;\E\&#21322;&#22320;&#22243;&#22320;\&#31309;&#31639;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1F\&#12501;&#12449;&#12452;&#12523;\My%20Documents\&#12381;&#12398;&#20182;\&#12481;&#12455;&#12483;&#12463;&#29992;\&#24037;&#20107;&#36027;&#35211;&#31309;&#32207;&#25324;&#35336;&#31639;&#12481;&#12455;&#12483;&#12463;&#29992;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05\21-30\0530\&#27231;&#26800;\&#31309;&#31639;\&#26412;&#35373;\&#21029;&#24220;&#37197;&#31649;&#35079;&#21512;&#21336;&#20385;&#34920;1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_VC36H6\&#35336;&#30011;&#22259;\H14\&#65393;&#65398;&#65394;\&#23431;&#22025;&#20844;&#27665;&#39208;\M\&#20869;&#35379;&#26360;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ensan\users\My%20Documents\Sunagawa\&#20855;&#24535;&#38957;\&#22793;&#26356;\&#20855;&#38957;&#22290;4\&#22303;&#24037;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&#20849;&#26377;\&#38651;&#27671;&#35373;&#20633;\&#65320;&#65297;&#65305;\&#65320;&#65297;&#65305;&#31309;&#31639;&#26989;&#21209;\&#38450;&#34907;&#30452;&#36676;\&#22025;&#65300;&#65297;&#65301;\&#35336;&#31639;&#26360;\&#31354;&#35519;\&#65288;&#26032;&#65289;&#31354;&#35519;&#35336;&#31639;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TSUBI-NTSV01\&#35373;&#20633;&#35373;&#35336;&#37096;\DATA\Personal\3.&#38651;&#27671;&#35373;&#20633;\&#22823;&#22478;&#30566;\&#21335;&#22823;&#26481;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&#20849;&#26377;\H18\&#23452;&#37326;&#28286;&#24066;\&#23452;&#37326;&#28286;&#20445;&#32946;\E\&#21407;&#35373;&#35336;-E\H10&#20855;&#24535;&#38957;&#22320;&#21306;&#21336;&#20385;&#20837;&#26367;\&#24179;&#25104;&#65305;&#27096;&#24335;\&#35036;&#38989;(&#20511;&#20154;)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orixp\kaori\Documents%20and%20Settings\Owner\My%20Documents\&#35373;&#35336;&#20107;&#21209;&#25152;\&#20013;&#22830;&#35373;&#20633;\&#26360;&#39006;\&#35373;&#35336;&#26360;&#23436;&#25104;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03\01-10\0302\&#38651;&#27671;\&#25991;&#26360;\&#31481;&#30000;&#24066;&#31435;&#21335;&#37096;&#23567;&#23398;&#26657;&#26657;&#33294;&#22679;&#25913;&#31689;&#38651;&#27671;&#35373;&#20633;&#24037;&#20107;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23567;&#37326;\&#35914;&#24220;&#39640;&#26657;&#65288;&#65396;&#65400;&#65406;&#65433;&#65289;\&#35373;&#35336;&#26360;\&#24441;&#25152;&#38306;&#20418;&#12288;&#35373;&#35336;&#26360;&#12539;&#22259;&#38754;\&#30476;&#12288;&#26045;&#35373;&#25972;&#20633;\02&#12539;1&#20013;&#23665;&#38291;&#20001;&#38498;&#20132;&#27969;\&#38598;&#20869;&#27604;\&#26087;&#21220;&#24608;&#36039;\&#35430;&#20316;&#38598;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&#20849;&#26377;\Documents%20and%20Settings\nagama\My%20Documents\My%20eBooks\&#25968;&#37327;&#65288;W&#65289;&#23470;&#37324;&#12288;&#32321;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ocuments%20and%20Settings\87006\My%20Documents\&#22478;&#36794;&#30010;&#24193;&#33294;&#38306;&#20418;&#36039;&#26009;\&#20869;&#35379;&#26360;(&#24314;&#31689;&#65289;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25152;&#38263;\&#35914;&#24220;&#39640;&#26657;\&#20849;&#26377;\&#20445;&#31649;&#24235;&#12539;&#37325;&#35201;&#65288;&#35373;&#35336;&#22259;&#12539;&#31309;&#31639;&#12487;&#12540;&#12479;&#65289;\&#24441;&#25152;&#38306;&#20418;&#12288;&#35373;&#35336;&#26360;&#12539;&#22259;&#38754;\&#30476;&#12288;&#26045;&#35373;&#25972;&#20633;\&#20013;&#27941;&#24037;&#39640;&#20307;\&#20013;&#27941;&#24037;&#20307;&#22823;&#35215;&#27169;&#65288;050405&#65289;\&#25552;&#20986;&#12456;&#12463;&#12475;&#12523;\&#20013;&#27941;&#24037;&#20307;&#12288;&#35373;&#35336;&#26360;&#12539;&#20195;&#20385;&#34920;&#20182;(&#12456;&#12463;&#12475;&#12523;&#65289;\&#20849;&#26377;\&#29694;&#22312;&#20316;&#26989;&#20013;\&#12371;&#12400;&#12392;\&#12456;&#12463;&#12475;&#12523;\&#32894;&#23398;&#26657;\&#38598;&#20869;&#27604;\&#26087;&#21220;&#24608;&#36039;\&#35430;&#20316;&#38598;.XLS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s-glb40\BackUP\&#24441;&#25152;\&#20013;&#27941;&#24066;\&#20013;&#27941;&#24037;&#12288;&#20307;&#32946;&#39208;\&#12456;&#12463;&#12475;&#12523;\&#20849;&#26377;\&#29694;&#22312;&#20316;&#26989;&#20013;\&#12371;&#12400;&#12392;\&#12456;&#12463;&#12475;&#12523;\&#31481;&#30000;&#24066;\&#31481;&#30000;&#28040;&#38450;\XLS\&#35199;&#37096;&#28165;&#25475;\&#38598;&#20869;&#27604;\&#26087;&#21220;&#24608;&#36039;\&#35430;&#20316;&#38598;.XLS" TargetMode="External"/></Relationships>
</file>

<file path=xl/externalLinks/_rels/externalLink3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s-glb40\BackUP\&#20181;&#20107;&#12487;&#12540;&#12479;\&#24441;&#25152;\&#35914;&#24460;&#22823;&#37326;&#24066;\H20.06%20&#24120;&#27005;&#33624;&#31354;&#35519;&#25913;&#20462;\&#25552;&#20986;&#22259;&#38754;&#65288;&#26368;&#32066;&#65289;\&#38651;&#27671;&#31309;&#31639;&#35519;&#26360;\&#38738;&#26494;&#22290;&#12288;(&#20316;&#25104;&#12539;&#36861;&#21152;&#65289;&#20195;&#20385;&#34920;&#12539;&#35211;&#31309;&#27604;&#36611;123.xls" TargetMode="External"/></Relationships>
</file>

<file path=xl/externalLinks/_rels/externalLink3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s-glb40\BackUP\&#24441;&#25152;\&#20013;&#27941;&#24066;\&#20013;&#27941;&#24037;&#12288;&#20307;&#32946;&#39208;\&#12456;&#12463;&#12475;&#12523;\&#20849;&#26377;\&#29694;&#22312;&#20316;&#26989;&#20013;\&#12371;&#12400;&#12392;\EXCEL&#65411;&#65438;&#65392;&#65408;&#65392;\&#22823;&#20998;&#24066;\XLS\&#38598;&#20869;&#27604;\&#26087;&#21220;&#24608;&#36039;\&#35430;&#20316;&#38598;.XLS" TargetMode="External"/></Relationships>
</file>

<file path=xl/externalLinks/_rels/externalLink3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s-glb40\BackUP\&#24441;&#25152;\&#20013;&#27941;&#24066;\&#20013;&#27941;&#24037;&#12288;&#20307;&#32946;&#39208;\&#12456;&#12463;&#12475;&#12523;\&#20849;&#26377;\&#29694;&#22312;&#20316;&#26989;&#20013;\&#12371;&#12400;&#12392;\&#38598;&#20869;&#27604;\&#26087;&#21220;&#24608;&#36039;\&#35430;&#20316;&#38598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orixp\kaori\&#12415;&#12365;&#35373;&#35336;\&#23460;&#24029;&#26360;&#39006;\&#65300;&#21495;&#26847;&#20869;&#35379;&#26360;.xls" TargetMode="External"/></Relationships>
</file>

<file path=xl/externalLinks/_rels/externalLink4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s-glb40\BackUP\&#24441;&#25152;\&#20013;&#27941;&#24066;\&#20013;&#27941;&#24037;&#12288;&#20307;&#32946;&#39208;\&#12456;&#12463;&#12475;&#12523;\&#20849;&#26377;\&#29694;&#22312;&#20316;&#26989;&#20013;\&#12371;&#12400;&#12392;\&#12456;&#12463;&#12475;&#12523;\&#32894;&#23398;&#26657;\&#38598;&#20869;&#27604;\&#26087;&#21220;&#24608;&#36039;\&#35430;&#20316;&#38598;.XLS" TargetMode="External"/></Relationships>
</file>

<file path=xl/externalLinks/_rels/externalLink4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ensan\users\My%20Documents\Sunagawa\&#20855;&#24535;&#38957;\&#22793;&#26356;\&#20855;&#38957;&#22290;4\&#25968;&#37327;&#38598;&#35336;.xls" TargetMode="External"/></Relationships>
</file>

<file path=xl/externalLinks/_rels/externalLink4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23567;&#37326;\&#39640;&#30000;&#20303;&#23429;&#65288;&#22320;&#12487;&#12472;&#65289;\Excel\&#20181;&#20107;&#12487;&#12540;&#12479;\&#36795;&#21407;&#35373;&#35336;\&#31689;&#19978;&#39208;\&#38738;&#26494;&#22290;&#12288;(&#20316;&#25104;&#12539;&#36861;&#21152;&#65289;&#20195;&#20385;&#34920;&#12539;&#35211;&#31309;&#27604;&#36611;123.xls" TargetMode="External"/></Relationships>
</file>

<file path=xl/externalLinks/_rels/externalLink4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-kobayashi\&#19979;&#22320;\&#22269;&#20869;\&#19979;&#22320;\2002-154\&#31309;&#31639;(H14)\&#28783;&#22120;&#25968;&#37327;&#26681;&#25312;(H14).xls" TargetMode="External"/></Relationships>
</file>

<file path=xl/externalLinks/_rels/externalLink4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23567;&#37326;\&#35914;&#24220;&#39640;&#26657;&#65288;&#65396;&#65400;&#65406;&#65433;&#65289;\&#35373;&#35336;&#26360;\EXCEL&#65411;&#65438;&#65392;&#65408;&#65392;\&#22823;&#20998;&#24066;\XLS\&#38598;&#20869;&#27604;\&#26087;&#21220;&#24608;&#36039;\&#35430;&#20316;&#38598;.XLS" TargetMode="External"/></Relationships>
</file>

<file path=xl/externalLinks/_rels/externalLink4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kanasv\&#20849;&#26377;\My%20Documents\H12&#21942;&#32341;\&#38468;&#23567;&#20415;&#25152;&#38548;&#26495;\&#24314;&#31689;&#31532;1\&#21508;&#20869;&#35379;&#26360;\&#32076;&#21942;&#26032;&#21942;\&#21336;&#20385;&#38598;.xls" TargetMode="External"/></Relationships>
</file>

<file path=xl/externalLinks/_rels/externalLink4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9356099\&#38651;&#27671;&#35373;&#20633;&#25285;&#24403;\&#22290;&#30000;\&#20303;&#23429;\&#22823;&#24735;&#27861;&#20303;&#23429;\&#35373;&#35336;&#26360;&#65288;&#38651;&#27671;&#22823;&#24735;&#27861;&#22290;&#30000;&#25913;&#31428;3&#65289;&#35330;&#27491;.xls" TargetMode="External"/></Relationships>
</file>

<file path=xl/externalLinks/_rels/externalLink4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27827;&#37326;&#35373;&#20633;&#35373;&#35336;&#23460;\D\&#38598;&#20869;&#27604;\&#26087;&#21220;&#24608;&#36039;\&#35430;&#20316;&#38598;.XLS" TargetMode="External"/></Relationships>
</file>

<file path=xl/externalLinks/_rels/externalLink4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&#20849;&#26377;\2002A05\NO-1\&#32207;&#25324;&#34920;&#65288;&#26494;&#30000;%20&#20860;&#23389;&#65289;.xls" TargetMode="External"/></Relationships>
</file>

<file path=xl/externalLinks/_rels/externalLink4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s-glb40\BackUP\T.Date\&#35373;&#35336;&#22259;&#26360;\&#24314;&#31689;\&#32207;&#21209;&#35506;\&#28040;&#38450;&#27231;&#24235;\5-3&#28040;&#38450;&#27231;&#24235;\&#35373;&#35336;&#36039;&#26009;\&#24314;&#31689;%20&#21336;&#20385;&#27604;&#36611;&#65288;11,19%20&#24066;&#65289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orixp\kaori\&#38263;&#30000;&#23567;\&#31309;&#31639;\&#20181;&#35379;\&#38263;&#30000;&#23567;&#20181;&#35379;&#38651;&#27671;&#65288;&#27178;&#65408;&#65394;&#65420;&#65439;&#65289;8;19.xls" TargetMode="External"/></Relationships>
</file>

<file path=xl/externalLinks/_rels/externalLink50.xml.rels><?xml version="1.0" encoding="UTF-8" standalone="yes"?>
<Relationships xmlns="http://schemas.openxmlformats.org/package/2006/relationships"><Relationship Id="rId1" Type="http://schemas.openxmlformats.org/officeDocument/2006/relationships/externalLinkPath" Target="/FORM/&#35373;&#35336;&#26360;/&#26045;&#35373;&#25972;&#20633;&#35506;&#20869;&#35379;&#26360;.xls" TargetMode="External"/></Relationships>
</file>

<file path=xl/externalLinks/_rels/externalLink5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s4\W-Setsubi\&#38632;&#27700;&#28670;&#36942;\&#22825;&#20037;&#20844;&#22290;\&#37197;&#31649;&#12539;&#38651;&#27671;&#25968;&#37327;&#25342;&#12356;&#26360;.xls" TargetMode="External"/></Relationships>
</file>

<file path=xl/externalLinks/_rels/externalLink5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s-glb40\BackUP\&#12362;&#20181;&#20107;\&#20303;&#23429;&#24314;&#35373;\&#26481;&#21942;\&#65297;&#65298;&#24180;\&#35373;&#35336;&#26360;\&#65317;&#26847;&#12539;&#20844;&#22290;&#12539;&#38598;&#20250;&#25152;\&#27231;&#26800;\&#20869;&#35379;&#26360;.xls" TargetMode="External"/></Relationships>
</file>

<file path=xl/externalLinks/_rels/externalLink53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30446;&#27425;" TargetMode="External"/></Relationships>
</file>

<file path=xl/externalLinks/_rels/externalLink5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&#20849;&#26377;\&#38651;&#27671;&#35373;&#20633;\&#65320;&#65297;&#65305;\&#65320;&#65297;&#65305;&#31309;&#31639;&#26989;&#21209;\&#65313;&#65325;&#65331;\&#35914;&#21407;\E\H14\AMS\&#35914;&#21407;\E\&#35336;&#30011;&#22259;\H13\&#26085;&#27700;\E-&#65395;&#65409;&#65436;&#65401;\&#28450;&#37027;&#23567;~1.XLS" TargetMode="External"/></Relationships>
</file>

<file path=xl/externalLinks/_rels/externalLink5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91006\a\WINDOWS\&#65411;&#65438;&#65405;&#65400;&#65412;&#65391;&#65420;&#65439;\&#35501;&#35895;(&#22806;&#27083;).xls" TargetMode="External"/></Relationships>
</file>

<file path=xl/externalLinks/_rels/externalLink5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02\31-60\41-50\0249\&#25991;&#26360;\Jwk_A\&#33276;&#26485;&#35199;&#20013;\&#20104;&#31639;&#26360;\&#25644;&#20837;&#25454;&#20184;&#36027;.xls" TargetMode="External"/></Relationships>
</file>

<file path=xl/externalLinks/_rels/externalLink5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hisetsu1\&#26045;&#35373;&#20849;&#36890;\&#65396;&#65434;&#65421;&#65438;&#65392;&#65408;&#65392;\&#31309;&#31639;&#38306;&#20418;\EV&#20869;&#35379;1.xls" TargetMode="External"/></Relationships>
</file>

<file path=xl/externalLinks/_rels/externalLink5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H10&#20855;&#24535;&#38957;&#22320;&#21306;&#21336;&#20385;&#20837;&#26367;\&#24179;&#25104;&#65305;&#27096;&#24335;\&#35036;&#38989;(&#23478;&#20027;).xls" TargetMode="External"/></Relationships>
</file>

<file path=xl/externalLinks/_rels/externalLink5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24195;&#26628;&#20869;&#35379;\&#65303;&#65300;&#25342;&#12356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0.2\&#20849;&#26377;\Documents%20and%20Settings\Owner\&#12487;&#12473;&#12463;&#12488;&#12483;&#12503;\&#23452;&#20445;&#21407;&#35373;&#35336;E-&#20869;\H10&#20855;&#24535;&#38957;&#22320;&#21306;&#21336;&#20385;&#20837;&#26367;\&#24179;&#25104;&#65305;&#27096;&#24335;\&#35036;&#38989;(&#20511;&#20154;).xls" TargetMode="External"/></Relationships>
</file>

<file path=xl/externalLinks/_rels/externalLink6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TSUBI-NTSV01\&#35373;&#20633;&#35373;&#35336;&#37096;\My%20Documents\&#21335;&#22823;&#26481;&#65408;&#65392;&#65424;&#65413;&#65433;&#22793;&#26356;&#20869;&#35379;.xls" TargetMode="External"/></Relationships>
</file>

<file path=xl/externalLinks/_rels/externalLink6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94022\d\97040050%20&#26685;&#22521;&#28417;&#26989;&#65406;&#65437;&#65408;&#65392;&#22679;&#35373;&#24037;&#20107;&#23455;&#26045;&#35373;&#35336;(H9&#24180;&#24230;)\&#38651;&#27671;&#35373;&#20633;\&#25991;&#26360;&#31561;&#36039;&#26009;&#65288;&#38651;&#27671;&#65289;\&#65288;&#38651;&#27671;1&#24037;&#21306;&#65289;&#20869;&#35379;&#26360;\&#35501;&#35895;&#25991;&#21270;&#12507;&#12540;&#12523;&#65288;&#26412;&#39208;&#65289;.xls" TargetMode="External"/></Relationships>
</file>

<file path=xl/externalLinks/_rels/externalLink6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TSUBI-NTSV01\&#35373;&#20633;&#35373;&#35336;&#37096;\_private\&#31532;&#65297;&#26399;&#39080;&#36554;&#24037;&#20107;&#36027;\&#23452;&#37326;&#24231;&#39080;&#36554;&#24037;&#20107;&#36027;&#65288;&#25913;&#65297;&#65289;.xls" TargetMode="External"/></Relationships>
</file>

<file path=xl/externalLinks/_rels/externalLink6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_vc36h6\&#35336;&#30011;&#22259;\Documents%20and%20Settings\NEC-PCUser\&#12487;&#12473;&#12463;&#12488;&#12483;&#12503;\E-&#65395;&#65409;&#65436;&#65401;\FD\&#31309;&#31639;&#65288;&#24314;&#20855;&#65289;.xls" TargetMode="External"/></Relationships>
</file>

<file path=xl/externalLinks/_rels/externalLink6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02\31-60\41-50\0249\&#25991;&#26360;\Jwk_A\&#38738;&#24180;&#12398;&#23478;\&#20104;&#31639;&#26360;\&#25644;&#20837;&#25454;&#20184;&#36027;.xls" TargetMode="External"/></Relationships>
</file>

<file path=xl/externalLinks/_rels/externalLink6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B:\H10&#20855;&#24535;&#38957;&#22320;&#21306;&#21336;&#20385;&#20837;&#26367;\&#24179;&#25104;&#65305;&#27096;&#24335;\&#35036;&#38989;(&#20511;&#20154;).xls" TargetMode="External"/></Relationships>
</file>

<file path=xl/externalLinks/_rels/externalLink6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&#24179;&#25104;19&#24180;&#24230;\&#24314;&#31689;&#35506;\&#20013;&#23398;&#26657;\&#22823;&#26481;&#20013;&#23398;&#26657;\&#38750;&#24120;&#25918;&#36865;\&#38750;&#24120;&#25918;&#36865;&#35373;&#20633;&#20027;&#24185;&#35211;&#20107;&#21069;&#21332;&#35696;&#24460;&#27770;&#23450;&#65288;&#65289;.xls" TargetMode="External"/></Relationships>
</file>

<file path=xl/externalLinks/_rels/externalLink6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kari-server\share\&#29289;&#20214;&#35036;&#20767;\&#24314;&#31689;1.xls" TargetMode="External"/></Relationships>
</file>

<file path=xl/externalLinks/_rels/externalLink6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x400\nx400\KUWANO\&#21315;&#24180;\&#21315;&#24180;&#38651;&#27671;&#35373;&#35336;&#26360;.xls" TargetMode="External"/></Relationships>
</file>

<file path=xl/externalLinks/_rels/externalLink6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s-glb40\BackUP\WINDOWS\&#65411;&#65438;&#65405;&#65400;&#65412;&#65391;&#65420;&#65439;\&#36001;&#21209;&#23616;&#12424;&#12426;040707\&#25104;&#26524;&#21697;\&#65296;&#65302;&#31309;&#31639;&#38306;&#20418;&#36039;&#26009;\&#35211;&#31309;&#27604;&#36611;&#34920;\&#34907;&#29983;\&#35211;&#31309;&#27604;&#36611;&#34920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&#20849;&#26377;\&#38651;&#27671;&#35373;&#20633;\&#65320;&#65297;&#65305;\&#65320;&#65297;&#65305;&#31309;&#31639;&#26989;&#21209;\&#65313;&#65325;&#65331;\&#35914;&#21407;\E\H14\AMS\&#35914;&#21407;\E\&#35336;&#30011;&#22259;\H13\&#26085;&#27700;\E-&#65395;&#65409;&#65436;&#65401;\FD\&#31309;&#31639;&#65288;&#24314;&#20855;&#65289;.xls" TargetMode="External"/></Relationships>
</file>

<file path=xl/externalLinks/_rels/externalLink7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&#20849;&#26377;\&#35336;&#30011;&#22259;\H13\&#26085;&#27700;\E-&#65395;&#65409;&#65436;&#65401;\FD\&#31309;&#31639;&#65288;&#24314;&#20855;&#65289;.xls" TargetMode="External"/></Relationships>
</file>

<file path=xl/externalLinks/_rels/externalLink7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KARI-SERVER\share\Documents%20and%20Settings\kouchi\My%20Documents\a.xls" TargetMode="External"/></Relationships>
</file>

<file path=xl/externalLinks/_rels/externalLink7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27827;&#37326;&#35373;&#20633;&#35373;&#35336;&#23460;\C\&#65396;&#65400;&#65406;&#65433;02\&#26126;&#27835;&#23567;&#65412;&#65394;&#65434;\&#38651;&#27671;&#35373;&#20633;&#37329;&#25244;&#35373;&#35336;&#26360;&#26368;&#32066;.xls" TargetMode="External"/></Relationships>
</file>

<file path=xl/externalLinks/_rels/externalLink73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26032;&#31689;&#32076;&#36027;1" TargetMode="External"/></Relationships>
</file>

<file path=xl/externalLinks/_rels/externalLink7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B:\&#20869;&#35379;&#26360;(&#28304;&#26412;&#65289;.xls" TargetMode="External"/></Relationships>
</file>

<file path=xl/externalLinks/_rels/externalLink7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ensan\users\EveryOne\&#23470;&#22269;\&#23460;&#24029;&#20206;\&#23460;&#24029;&#35373;&#35336;&#26360;(H11.3&#24037;&#20107;)%20%20&#20206;.xls" TargetMode="External"/></Relationships>
</file>

<file path=xl/externalLinks/_rels/externalLink7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IN-UVSBR7CDNSV\Share\&#23436;&#20102;&#29289;&#20214;\2000&#24180;\&#29577;&#22478;&#26449;&#12473;&#12488;&#12483;&#12463;&#12516;&#12540;&#12489;\&#31309;&#31639;\&#24314;&#31689;\&#12473;&#12488;&#12483;&#12463;&#12516;&#12540;&#12489;.xls" TargetMode="External"/></Relationships>
</file>

<file path=xl/externalLinks/_rels/externalLink7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IN-UVSBR7CDNSV\Share\H16&#31309;&#31639;&#26989;&#21209;\Documents%20and%20Settings\87006\My%20Documents\&#22478;&#36794;&#30010;&#24193;&#33294;&#38306;&#20418;&#36039;&#26009;\&#20869;&#35379;&#26360;(&#24314;&#31689;&#65289;.xls" TargetMode="External"/></Relationships>
</file>

<file path=xl/externalLinks/_rels/externalLink7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_vc36h6\&#35336;&#30011;&#22259;\&#35336;&#30011;&#22259;\H13\&#26085;&#27700;\E-&#65395;&#65409;&#65436;&#65401;\FD\&#31309;&#31639;&#65288;&#24314;&#20855;&#65289;.xls" TargetMode="External"/></Relationships>
</file>

<file path=xl/externalLinks/_rels/externalLink7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tsubi-sv2\share\&#65509;&#29694;&#22312;&#12398;&#26989;&#21209;&#65509;SV2\05022250._&#29872;&#22659;&#12398;&#26460;&#12405;&#12428;&#12354;&#12356;&#24314;&#35373;&#24037;&#20107;&#30435;&#29702;&#26989;&#21209;\02&#38651;&#27671;\&#29872;&#22659;&#12398;&#26460;\&#29872;&#22659;&#12398;&#26460;&#25104;&#26524;&#21697;\&#20869;&#35379;&#65288;&#12414;&#12392;&#12417;&#26368;&#32066;&#65289;&#27231;&#26800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OZO-NTSV01\&#27083;&#36896;&#35373;&#35336;&#37096;\&#36914;&#34892;&#29289;&#20214;\&#27700;&#37340;&#22243;&#22320;\&#12362;&#25163;&#26412;.xls" TargetMode="External"/></Relationships>
</file>

<file path=xl/externalLinks/_rels/externalLink8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170721\3.&#20869;&#35379;&#26360;&#12398;&#12402;&#12394;&#24418;\&#20869;&#35379;&#38619;&#24418;&#65288;&#38651;&#27671;&#65289;28&#24180;&#24230;(29.1&#25913;&#23450;).xlsx" TargetMode="External"/></Relationships>
</file>

<file path=xl/externalLinks/_rels/externalLink8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_VC36H6\&#35336;&#30011;&#22259;\&#35199;&#26449;\E-&#65395;&#65409;&#65436;&#65401;\FD\&#31309;&#31639;&#65288;&#24314;&#20855;&#65289;.xls" TargetMode="External"/></Relationships>
</file>

<file path=xl/externalLinks/_rels/externalLink8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-kobayashi\&#19979;&#22320;\&#12487;&#12540;&#12479;&#21463;&#28193;\KOBE\2002124\&#27010;&#31639;&#24037;&#20107;&#36027;\&#28783;&#28779;&#35069;&#36896;&#35373;&#32622;.xls" TargetMode="External"/></Relationships>
</file>

<file path=xl/externalLinks/_rels/externalLink8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04\51-60\0458\&#27231;&#26800;\&#20104;&#31639;&#26360;\&#34907;&#29983;&#22120;&#20855;&#35079;&#21512;&#21336;&#20385;&#34920;.xls" TargetMode="External"/></Relationships>
</file>

<file path=xl/externalLinks/_rels/externalLink8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&#20849;&#26377;\&#35336;&#30011;&#22259;\H14\&#65432;&#65393;&#65433;\&#23431;&#22320;&#27850;\M\WINDOWS\&#65411;&#65438;&#65405;&#65400;&#65412;&#65391;&#65420;&#65439;\&#19982;&#37027;&#21407;&#38306;&#36899;\&#31309;&#31639;&#38306;&#20418;\&#19982;&#37027;&#21407;&#31309;&#31639;.xls" TargetMode="External"/></Relationships>
</file>

<file path=xl/externalLinks/_rels/externalLink8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enchiku-nsrv\data-kenchiku\09\31-40\0931\&#38651;&#27671;\&#31309;&#31639;\&#19977;&#37325;&#37197;&#31649;&#35079;&#21512;&#21336;&#20385;&#34920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IN-UVSBR7CDNSV\Share\&#36914;&#34892;&#29289;&#20214;\&#12509;&#12503;&#12521;&#20445;&#32946;&#25152;\&#31309;&#31639;\&#25968;&#37327;&#35519;&#26360;\&#20195;&#20385;&#34920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仕訳書 "/>
      <sheetName val="主要機器ﾘｽﾄ"/>
      <sheetName val="仕訳書  (県)"/>
      <sheetName val="仕訳書  (気象)"/>
      <sheetName val="仕訳書  (共用)"/>
      <sheetName val="幹線(県)"/>
      <sheetName val="幹線 (気象)"/>
      <sheetName val="幹線 (共用)"/>
      <sheetName val="動力(県)"/>
      <sheetName val="動力 (気象)"/>
      <sheetName val="電灯(県)"/>
      <sheetName val="電灯 (気象)"/>
      <sheetName val="電灯 (共用)"/>
      <sheetName val="受変電"/>
      <sheetName val="避雷"/>
      <sheetName val="電話(県)"/>
      <sheetName val="電話 (気象)"/>
      <sheetName val="電話 (共用)"/>
      <sheetName val="拡声(県)"/>
      <sheetName val="拡声 (気象)"/>
      <sheetName val="拡声 (共用) "/>
      <sheetName val="ｲﾝﾀｰﾎﾝ"/>
      <sheetName val="ﾃﾚﾋﾞ(県)"/>
      <sheetName val="ﾃﾚﾋﾞ (気象)"/>
      <sheetName val="自火報(県)"/>
      <sheetName val="自火報 (気象)"/>
      <sheetName val="自火報 (共用)"/>
      <sheetName val="海上輸送費"/>
      <sheetName val="複合"/>
      <sheetName val="歩掛計算書"/>
      <sheetName val="代価表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代価表（新）"/>
      <sheetName val="仕訳書 "/>
      <sheetName val="主要機器表"/>
      <sheetName val="幹線"/>
      <sheetName val="受変電"/>
      <sheetName val="動力"/>
      <sheetName val="電灯"/>
      <sheetName val="ＴＥＬ"/>
      <sheetName val="拡声"/>
      <sheetName val="自火報"/>
      <sheetName val="構内通信"/>
      <sheetName val="複合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>
        <row r="7">
          <cell r="AA7">
            <v>4500</v>
          </cell>
        </row>
        <row r="8">
          <cell r="AA8">
            <v>5490</v>
          </cell>
        </row>
        <row r="10">
          <cell r="AA10">
            <v>2530</v>
          </cell>
        </row>
        <row r="39">
          <cell r="AA39">
            <v>19000</v>
          </cell>
        </row>
        <row r="40">
          <cell r="AA40">
            <v>12800</v>
          </cell>
        </row>
        <row r="41">
          <cell r="AA41">
            <v>18100</v>
          </cell>
        </row>
        <row r="42">
          <cell r="AA42">
            <v>7950</v>
          </cell>
        </row>
        <row r="43">
          <cell r="AA43">
            <v>11800</v>
          </cell>
        </row>
      </sheetData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aroux"/>
      <sheetName val="6自動制御設備"/>
      <sheetName val="ｃ.自動制御機器"/>
      <sheetName val="ｃ_自動制御機器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****01"/>
      <sheetName val="laroux"/>
      <sheetName val="仕訳書 "/>
      <sheetName val="幹線 1"/>
      <sheetName val="幹線2"/>
      <sheetName val="動力"/>
      <sheetName val="電灯"/>
      <sheetName val="ｺﾝｾﾝﾄ"/>
      <sheetName val="受変電"/>
      <sheetName val="電話"/>
      <sheetName val="ＴＶ"/>
      <sheetName val="放送"/>
      <sheetName val="音響"/>
      <sheetName val="電気時計"/>
      <sheetName val="自火報"/>
      <sheetName val="撤去工事"/>
      <sheetName val="複合・幹線 "/>
      <sheetName val="複合・電灯"/>
      <sheetName val="複合・ｺﾝｾﾝﾄ電話"/>
      <sheetName val="複合・動力ＴＶ放送火報撤去"/>
      <sheetName val="代価表ﾊﾝﾄﾞﾎｰﾙ"/>
      <sheetName val="歩掛計算書"/>
      <sheetName val="歩掛計算書 (2)"/>
      <sheetName val="主要機器表"/>
      <sheetName val="主要機器表 (2)"/>
      <sheetName val="複合単価 (2)"/>
      <sheetName val="集計（ｺﾝｾﾝﾄ）"/>
      <sheetName val="CO1"/>
      <sheetName val="CO2"/>
      <sheetName val="CO3"/>
      <sheetName val="CO4"/>
      <sheetName val="CO5"/>
      <sheetName val="CO6"/>
      <sheetName val="CO7"/>
      <sheetName val="CO8"/>
      <sheetName val="CO9"/>
      <sheetName val="集計（電話,情報） "/>
      <sheetName val="TEL1"/>
      <sheetName val="TEL2"/>
      <sheetName val="TEL3"/>
      <sheetName val="TEL4"/>
      <sheetName val="TEL5"/>
      <sheetName val="複合_ｺﾝｾﾝﾄ電話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00000"/>
      <sheetName val="複合単価表"/>
      <sheetName val="見積比較表"/>
      <sheetName val="盤労務"/>
      <sheetName val="代価表"/>
      <sheetName val="資材単価調書"/>
      <sheetName val="市場単価比較表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仕訳書（本館）"/>
      <sheetName val="１直接仮設"/>
      <sheetName val="2土工事"/>
      <sheetName val="3地業工事"/>
      <sheetName val="4コンクリート工事"/>
      <sheetName val="5型枠工事"/>
      <sheetName val="6鉄筋工事"/>
      <sheetName val="7既製ｺﾝｸﾘｰﾄ"/>
      <sheetName val="8防水"/>
      <sheetName val="9石"/>
      <sheetName val="10ﾀｲﾙ"/>
      <sheetName val="11木工事"/>
      <sheetName val="12金属"/>
      <sheetName val="13左官"/>
      <sheetName val="14木建"/>
      <sheetName val="15-1金建 (アルミ)"/>
      <sheetName val="15-2金建（鋼製）"/>
      <sheetName val="15-3金建（シャッター）"/>
      <sheetName val="16ｶﾞﾗｽ"/>
      <sheetName val="17塗装"/>
      <sheetName val="18内外装"/>
      <sheetName val="19-1仕上ユニット"/>
      <sheetName val="19-2仕上ユニット"/>
      <sheetName val="20サイン"/>
      <sheetName val="21エレベータ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0内訳変"/>
      <sheetName val="仕訳書"/>
    </sheetNames>
    <sheetDataSet>
      <sheetData sheetId="0" refreshError="1"/>
      <sheetData sheetId="1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立木調査"/>
    </sheetNames>
    <sheetDataSet>
      <sheetData sheetId="0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鏡"/>
      <sheetName val="工事概要"/>
      <sheetName val="設計書頭"/>
      <sheetName val="電気書頭"/>
      <sheetName val="外部種目"/>
      <sheetName val="機器設備頭"/>
      <sheetName val="機器設備内訳"/>
      <sheetName val="配管設備頭"/>
      <sheetName val="配管設備内訳"/>
      <sheetName val="主要機器"/>
      <sheetName val="印刷DLG"/>
      <sheetName val="設計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山村"/>
      <sheetName val="試作集"/>
      <sheetName val="桝配管データ"/>
    </sheetNames>
    <definedNames>
      <definedName name="マクロ終了"/>
    </definedNames>
    <sheetDataSet>
      <sheetData sheetId="0"/>
      <sheetData sheetId="1" refreshError="1"/>
      <sheetData sheetId="2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山村"/>
      <sheetName val="試作集"/>
      <sheetName val="諸経費"/>
    </sheetNames>
    <definedNames>
      <definedName name="マクロ終了"/>
    </definedNames>
    <sheetDataSet>
      <sheetData sheetId="0"/>
      <sheetData sheetId="1" refreshError="1"/>
      <sheetData sheetId="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百華苑増築工事1"/>
      <sheetName val="電気"/>
      <sheetName val="労務単価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山村"/>
      <sheetName val="試作集"/>
      <sheetName val="data"/>
      <sheetName val="目次"/>
    </sheetNames>
    <definedNames>
      <definedName name="マクロ終了"/>
    </definedNames>
    <sheetDataSet>
      <sheetData sheetId="0"/>
      <sheetData sheetId="1" refreshError="1"/>
      <sheetData sheetId="2" refreshError="1"/>
      <sheetData sheetId="3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単価集"/>
      <sheetName val="単価集２"/>
      <sheetName val="塗装"/>
      <sheetName val="塗装２"/>
      <sheetName val="流し台"/>
      <sheetName val="ガラリ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山村"/>
      <sheetName val="試作集"/>
    </sheetNames>
    <definedNames>
      <definedName name="マクロ終了"/>
    </definedNames>
    <sheetDataSet>
      <sheetData sheetId="0"/>
      <sheetData sheetId="1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00000"/>
      <sheetName val="建築"/>
      <sheetName val="諸経費A"/>
      <sheetName val="諸経費"/>
      <sheetName val="仕訳"/>
      <sheetName val="内訳"/>
      <sheetName val="集計 "/>
      <sheetName val="算定表"/>
      <sheetName val="代価 A"/>
      <sheetName val="代価B"/>
      <sheetName val="比較表A"/>
      <sheetName val="比較表 B"/>
      <sheetName val="基礎駆体"/>
      <sheetName val="上部駆体"/>
      <sheetName val="基礎鉄筋集計 "/>
      <sheetName val="上部鉄筋集計"/>
      <sheetName val="土工"/>
      <sheetName val="く体"/>
      <sheetName val="鉄筋"/>
      <sheetName val="CB"/>
      <sheetName val="防水"/>
      <sheetName val="石"/>
      <sheetName val="ﾀｲﾙ"/>
      <sheetName val="木"/>
      <sheetName val="構造材"/>
      <sheetName val="造作材"/>
      <sheetName val="金属"/>
      <sheetName val="左官"/>
      <sheetName val="木製建具"/>
      <sheetName val="金製建具 "/>
      <sheetName val="ｶﾞﾗｽ"/>
      <sheetName val="塗装"/>
      <sheetName val="仕上塗"/>
      <sheetName val="内外装"/>
      <sheetName val="表紙"/>
      <sheetName val="く体集計"/>
      <sheetName val="鉄筋集計"/>
      <sheetName val="その他"/>
      <sheetName val="経費内訳"/>
      <sheetName val="入力"/>
      <sheetName val="設備"/>
      <sheetName val="全体"/>
      <sheetName val="下請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件名"/>
      <sheetName val="表紙"/>
      <sheetName val="見積総括表"/>
      <sheetName val="共通見積"/>
      <sheetName val="変電見積"/>
      <sheetName val="計算 （共通）"/>
      <sheetName val="計算（変電）"/>
      <sheetName val="Module1"/>
      <sheetName val="Module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管名称"/>
      <sheetName val="鋼管"/>
      <sheetName val="SUS"/>
      <sheetName val="CIP"/>
      <sheetName val="LP"/>
      <sheetName val="VP"/>
      <sheetName val="冷媒"/>
      <sheetName val="新設配管複合単価表"/>
      <sheetName val="撤去配管複合単価表"/>
    </sheetNames>
    <sheetDataSet>
      <sheetData sheetId="0">
        <row r="4">
          <cell r="B4">
            <v>1</v>
          </cell>
          <cell r="C4" t="str">
            <v>SGP-PA</v>
          </cell>
          <cell r="D4" t="str">
            <v>水道用ポリエチレン粉体ライニング鋼管</v>
          </cell>
          <cell r="E4" t="str">
            <v>（給水・冷却水）ねじ接合（管端防食継手）</v>
          </cell>
        </row>
        <row r="5">
          <cell r="B5">
            <v>2</v>
          </cell>
          <cell r="C5" t="str">
            <v>SGP-PB</v>
          </cell>
          <cell r="D5" t="str">
            <v>水道用ポリエチレン粉体ライニング鋼管</v>
          </cell>
          <cell r="E5" t="str">
            <v>（給水・冷却水）ねじ接合（管端防食継手）</v>
          </cell>
        </row>
        <row r="6">
          <cell r="B6">
            <v>3</v>
          </cell>
          <cell r="C6" t="str">
            <v>SGP-PD</v>
          </cell>
          <cell r="D6" t="str">
            <v>水道用ポリエチレン粉体ライニング鋼管</v>
          </cell>
          <cell r="E6" t="str">
            <v>（給水・冷却水）ねじ接合（管端防食継手）</v>
          </cell>
        </row>
        <row r="7">
          <cell r="B7">
            <v>4</v>
          </cell>
          <cell r="C7" t="str">
            <v>SGP-FPA</v>
          </cell>
          <cell r="D7" t="str">
            <v>フランジ付きポリエチレン粉体ライニング鋼管</v>
          </cell>
          <cell r="E7" t="str">
            <v>（給水・冷却水）フランジ接合</v>
          </cell>
        </row>
        <row r="8">
          <cell r="B8">
            <v>5</v>
          </cell>
          <cell r="C8" t="str">
            <v>SGP-FPB</v>
          </cell>
          <cell r="D8" t="str">
            <v>フランジ付きポリエチレン粉体ライニング鋼管</v>
          </cell>
          <cell r="E8" t="str">
            <v>（給水・冷却水）フランジ接合</v>
          </cell>
        </row>
        <row r="9">
          <cell r="B9">
            <v>6</v>
          </cell>
          <cell r="C9" t="str">
            <v>SGP-FPD</v>
          </cell>
          <cell r="D9" t="str">
            <v>フランジ付きポリエチレン粉体ライニング鋼管</v>
          </cell>
          <cell r="E9" t="str">
            <v>（給水・冷却水）フランジ接合</v>
          </cell>
        </row>
        <row r="10">
          <cell r="B10">
            <v>7</v>
          </cell>
          <cell r="C10" t="str">
            <v>SGP-VA</v>
          </cell>
          <cell r="D10" t="str">
            <v>水道用硬質塩化ビニルライニング鋼管</v>
          </cell>
          <cell r="E10" t="str">
            <v>（給水・冷却水）ねじ接合（管端防食継手）</v>
          </cell>
        </row>
        <row r="11">
          <cell r="B11">
            <v>8</v>
          </cell>
          <cell r="C11" t="str">
            <v>SGP-VB</v>
          </cell>
          <cell r="D11" t="str">
            <v>水道用硬質塩化ビニルライニング鋼管</v>
          </cell>
          <cell r="E11" t="str">
            <v>（給水・冷却水）ねじ接合（管端防食継手）</v>
          </cell>
        </row>
        <row r="12">
          <cell r="B12">
            <v>9</v>
          </cell>
          <cell r="C12" t="str">
            <v>SGP-VD</v>
          </cell>
          <cell r="D12" t="str">
            <v>水道用硬質塩化ビニルライニング鋼管</v>
          </cell>
          <cell r="E12" t="str">
            <v>（給水・冷却水）ねじ接合（管端防食継手）</v>
          </cell>
        </row>
        <row r="13">
          <cell r="B13">
            <v>10</v>
          </cell>
          <cell r="C13" t="str">
            <v>SGP-FVA</v>
          </cell>
          <cell r="D13" t="str">
            <v>水道用硬質塩化ビニルライニング鋼管</v>
          </cell>
          <cell r="E13" t="str">
            <v>（給水・冷却水）フランジ接合</v>
          </cell>
        </row>
        <row r="14">
          <cell r="B14">
            <v>11</v>
          </cell>
          <cell r="C14" t="str">
            <v>SGP-FVB</v>
          </cell>
          <cell r="D14" t="str">
            <v>水道用硬質塩化ビニルライニング鋼管</v>
          </cell>
          <cell r="E14" t="str">
            <v>（給水・冷却水）フランジ接合</v>
          </cell>
        </row>
        <row r="15">
          <cell r="B15">
            <v>12</v>
          </cell>
          <cell r="C15" t="str">
            <v>SGP-FVD</v>
          </cell>
          <cell r="D15" t="str">
            <v>水道用硬質塩化ビニルライニング鋼管</v>
          </cell>
          <cell r="E15" t="str">
            <v>（給水・冷却水）フランジ接合</v>
          </cell>
        </row>
        <row r="16">
          <cell r="B16">
            <v>13</v>
          </cell>
          <cell r="C16" t="str">
            <v>SGP-HVA</v>
          </cell>
          <cell r="D16" t="str">
            <v>水道用耐熱性硬質塩化ビニルライニング鋼管</v>
          </cell>
          <cell r="E16" t="str">
            <v>（給湯・冷温水）ねじ接合（管端防食継手）</v>
          </cell>
        </row>
        <row r="17">
          <cell r="B17">
            <v>14</v>
          </cell>
          <cell r="C17" t="str">
            <v>SGP-VA</v>
          </cell>
          <cell r="D17" t="str">
            <v>水道用塩化ビニルライニング鋼管</v>
          </cell>
          <cell r="E17" t="str">
            <v>（冷却水）ハウジング型継手</v>
          </cell>
        </row>
        <row r="18">
          <cell r="B18">
            <v>15</v>
          </cell>
          <cell r="C18" t="str">
            <v>SGP-PS</v>
          </cell>
          <cell r="D18" t="str">
            <v>消火用ポリエチレン外面被覆鋼管</v>
          </cell>
          <cell r="E18" t="str">
            <v>ねじ接合</v>
          </cell>
        </row>
        <row r="19">
          <cell r="B19">
            <v>16</v>
          </cell>
          <cell r="C19" t="str">
            <v>STPG 370 PS</v>
          </cell>
          <cell r="D19" t="str">
            <v>消火用ポリエチレン外面被覆鋼管</v>
          </cell>
          <cell r="E19" t="str">
            <v>ねじ接合</v>
          </cell>
        </row>
        <row r="20">
          <cell r="B20">
            <v>17</v>
          </cell>
          <cell r="C20" t="str">
            <v>SGP-VS</v>
          </cell>
          <cell r="D20" t="str">
            <v>消火用硬質塩化ビニル外面被覆鋼管</v>
          </cell>
          <cell r="E20" t="str">
            <v>ねじ接合</v>
          </cell>
        </row>
        <row r="21">
          <cell r="B21">
            <v>18</v>
          </cell>
          <cell r="C21" t="str">
            <v>STPG 370 VS</v>
          </cell>
          <cell r="D21" t="str">
            <v>消火用硬質塩化ビニル外面被覆鋼管</v>
          </cell>
          <cell r="E21" t="str">
            <v>ねじ接合</v>
          </cell>
        </row>
        <row r="22">
          <cell r="B22">
            <v>19</v>
          </cell>
          <cell r="C22" t="str">
            <v>STPG</v>
          </cell>
          <cell r="D22" t="str">
            <v>圧力配管用炭素鋼鋼管（白）</v>
          </cell>
          <cell r="E22" t="str">
            <v>（冷温水）ねじ接合</v>
          </cell>
        </row>
        <row r="23">
          <cell r="B23">
            <v>20</v>
          </cell>
          <cell r="C23" t="str">
            <v>STPG</v>
          </cell>
          <cell r="D23" t="str">
            <v>圧力配管用炭素鋼鋼管（白）</v>
          </cell>
          <cell r="E23" t="str">
            <v>（消火）ねじ接合</v>
          </cell>
        </row>
        <row r="24">
          <cell r="B24">
            <v>21</v>
          </cell>
          <cell r="C24" t="str">
            <v>STPG</v>
          </cell>
          <cell r="D24" t="str">
            <v>圧力配管用炭素鋼鋼管（白）</v>
          </cell>
          <cell r="E24" t="str">
            <v>（冷却水）ねじ接合</v>
          </cell>
        </row>
        <row r="25">
          <cell r="B25">
            <v>22</v>
          </cell>
          <cell r="C25" t="str">
            <v>STPG(黒)</v>
          </cell>
          <cell r="D25" t="str">
            <v>圧力配管用炭素鋼鋼管（黒）</v>
          </cell>
          <cell r="E25" t="str">
            <v>（低圧蒸気用）ねじ接合</v>
          </cell>
        </row>
        <row r="26">
          <cell r="B26">
            <v>23</v>
          </cell>
          <cell r="C26" t="str">
            <v>STPG</v>
          </cell>
          <cell r="D26" t="str">
            <v>圧力配管用炭素鋼鋼管（白）</v>
          </cell>
          <cell r="E26" t="str">
            <v>（消火・冷却水・冷温水）溶接接合</v>
          </cell>
        </row>
        <row r="27">
          <cell r="B27">
            <v>24</v>
          </cell>
          <cell r="C27" t="str">
            <v>STPG(黒)</v>
          </cell>
          <cell r="D27" t="str">
            <v>圧力配管用炭素鋼鋼管（黒）</v>
          </cell>
          <cell r="E27" t="str">
            <v>（蒸気給気管、蒸気還気用）溶接接合</v>
          </cell>
        </row>
        <row r="28">
          <cell r="B28">
            <v>25</v>
          </cell>
          <cell r="C28" t="str">
            <v>SGP(白)</v>
          </cell>
          <cell r="D28" t="str">
            <v>配管用炭素鋼鋼管（白）</v>
          </cell>
          <cell r="E28" t="str">
            <v>（排水）ねじ接合</v>
          </cell>
        </row>
        <row r="29">
          <cell r="B29">
            <v>26</v>
          </cell>
          <cell r="C29" t="str">
            <v>SGP(白)</v>
          </cell>
          <cell r="D29" t="str">
            <v>配管用炭素鋼鋼管（白）</v>
          </cell>
          <cell r="E29" t="str">
            <v>（冷温水）ねじ接合</v>
          </cell>
        </row>
        <row r="30">
          <cell r="B30">
            <v>27</v>
          </cell>
          <cell r="C30" t="str">
            <v>SGP(白)</v>
          </cell>
          <cell r="D30" t="str">
            <v>配管用炭素鋼鋼管（白）</v>
          </cell>
          <cell r="E30" t="str">
            <v>（通気・消火・給湯・プロパン）ねじ接合</v>
          </cell>
        </row>
        <row r="31">
          <cell r="B31">
            <v>28</v>
          </cell>
          <cell r="C31" t="str">
            <v>SGP(白)</v>
          </cell>
          <cell r="D31" t="str">
            <v>配管用炭素鋼鋼管（白）</v>
          </cell>
          <cell r="E31" t="str">
            <v>（冷却水）ねじ接合</v>
          </cell>
        </row>
        <row r="32">
          <cell r="B32">
            <v>29</v>
          </cell>
          <cell r="C32" t="str">
            <v>SGP(白)</v>
          </cell>
          <cell r="D32" t="str">
            <v>配管用炭素鋼鋼管（白）</v>
          </cell>
          <cell r="E32" t="str">
            <v>（通気・消火・給湯・プロパン・冷却水・冷温水）溶接接合</v>
          </cell>
        </row>
        <row r="33">
          <cell r="B33">
            <v>30</v>
          </cell>
          <cell r="C33" t="str">
            <v>SGP(白)</v>
          </cell>
          <cell r="D33" t="str">
            <v>配管用炭素鋼鋼管（白）</v>
          </cell>
          <cell r="E33" t="str">
            <v>（冷却水）ハウジング型管継手</v>
          </cell>
        </row>
        <row r="34">
          <cell r="B34">
            <v>31</v>
          </cell>
          <cell r="C34" t="str">
            <v>SGP(白)</v>
          </cell>
          <cell r="D34" t="str">
            <v>配管用炭素鋼鋼管（白）</v>
          </cell>
          <cell r="E34" t="str">
            <v>（冷温水・消火）ハウジング型管継手</v>
          </cell>
        </row>
        <row r="35">
          <cell r="B35">
            <v>32</v>
          </cell>
          <cell r="C35" t="str">
            <v>SGP(黒)</v>
          </cell>
          <cell r="D35" t="str">
            <v>配管用炭素鋼鋼管（黒）</v>
          </cell>
          <cell r="E35" t="str">
            <v>（蒸気・油）ねじ接合</v>
          </cell>
        </row>
        <row r="36">
          <cell r="B36">
            <v>33</v>
          </cell>
          <cell r="C36" t="str">
            <v>SGP(黒)</v>
          </cell>
          <cell r="D36" t="str">
            <v>配管用炭素鋼鋼管（黒）</v>
          </cell>
          <cell r="E36" t="str">
            <v>（蒸気・油）溶接接合</v>
          </cell>
        </row>
        <row r="37">
          <cell r="B37">
            <v>34</v>
          </cell>
          <cell r="C37" t="str">
            <v>D-VA(WSP042)</v>
          </cell>
          <cell r="D37" t="str">
            <v>排水用硬質塩化ビニルライニング鋼管（黒）</v>
          </cell>
          <cell r="E37" t="str">
            <v>MD継手</v>
          </cell>
        </row>
        <row r="38">
          <cell r="B38">
            <v>35</v>
          </cell>
          <cell r="C38" t="str">
            <v>SGP-TA(WSP032)</v>
          </cell>
          <cell r="D38" t="str">
            <v>排水用ﾀｰﾙｴﾎﾟｷｼ塗装鋼管</v>
          </cell>
          <cell r="E38" t="str">
            <v>ねじ接合</v>
          </cell>
        </row>
        <row r="39">
          <cell r="B39">
            <v>36</v>
          </cell>
          <cell r="C39" t="str">
            <v>SGP-TA(WSP032)</v>
          </cell>
          <cell r="D39" t="str">
            <v>排水用ﾀｰﾙｴﾎﾟｷｼ塗装鋼管</v>
          </cell>
          <cell r="E39" t="str">
            <v>MD継手</v>
          </cell>
        </row>
        <row r="40">
          <cell r="B40">
            <v>37</v>
          </cell>
          <cell r="C40" t="str">
            <v>HP</v>
          </cell>
          <cell r="D40" t="str">
            <v>遠心力鉄筋コンクリート管</v>
          </cell>
          <cell r="E40" t="str">
            <v>（排水）</v>
          </cell>
        </row>
        <row r="41">
          <cell r="B41">
            <v>38</v>
          </cell>
          <cell r="C41" t="str">
            <v>ARFA管</v>
          </cell>
          <cell r="D41" t="str">
            <v>排水用塩化ビニルコーティング鋼管</v>
          </cell>
          <cell r="E41" t="str">
            <v>ねじ接合</v>
          </cell>
        </row>
        <row r="42">
          <cell r="B42">
            <v>39</v>
          </cell>
          <cell r="C42" t="str">
            <v>ARFA管</v>
          </cell>
          <cell r="D42" t="str">
            <v>排水用塩化ビニルコーティング鋼管</v>
          </cell>
          <cell r="E42" t="str">
            <v>MD継手</v>
          </cell>
        </row>
        <row r="43">
          <cell r="B43">
            <v>40</v>
          </cell>
          <cell r="C43" t="str">
            <v>CUP</v>
          </cell>
          <cell r="D43" t="str">
            <v>銅管（Ｍ）</v>
          </cell>
          <cell r="E43" t="str">
            <v>（給湯・給水）</v>
          </cell>
        </row>
        <row r="44">
          <cell r="B44">
            <v>41</v>
          </cell>
          <cell r="C44" t="str">
            <v>SU</v>
          </cell>
          <cell r="D44" t="str">
            <v>ステンレス鋼鋼管</v>
          </cell>
          <cell r="E44" t="str">
            <v>（給水・給湯）圧縮・プレス</v>
          </cell>
        </row>
        <row r="45">
          <cell r="B45">
            <v>42</v>
          </cell>
          <cell r="C45" t="str">
            <v>SU</v>
          </cell>
          <cell r="D45" t="str">
            <v>ステンレス鋼鋼管</v>
          </cell>
          <cell r="E45" t="str">
            <v>（給水・給湯）拡管式</v>
          </cell>
        </row>
        <row r="46">
          <cell r="B46">
            <v>43</v>
          </cell>
          <cell r="C46" t="str">
            <v>SU</v>
          </cell>
          <cell r="D46" t="str">
            <v>ステンレス鋼鋼管</v>
          </cell>
          <cell r="E46" t="str">
            <v>（給水・給湯・蒸気還管・冷温水）溶接接合</v>
          </cell>
        </row>
        <row r="47">
          <cell r="B47">
            <v>44</v>
          </cell>
          <cell r="C47" t="str">
            <v>SU</v>
          </cell>
          <cell r="D47" t="str">
            <v>一般配管用ステンレス鋼鋼管</v>
          </cell>
          <cell r="E47" t="str">
            <v>（給水・給湯・冷温水）ハウジング型管継手</v>
          </cell>
        </row>
        <row r="48">
          <cell r="B48">
            <v>45</v>
          </cell>
          <cell r="C48" t="str">
            <v>CIP</v>
          </cell>
          <cell r="D48" t="str">
            <v>鋳鉄管</v>
          </cell>
          <cell r="E48" t="str">
            <v>(排水)メカニカル型継手</v>
          </cell>
        </row>
        <row r="49">
          <cell r="B49">
            <v>46</v>
          </cell>
          <cell r="C49" t="str">
            <v>CIP</v>
          </cell>
          <cell r="D49" t="str">
            <v>鋳鉄管</v>
          </cell>
          <cell r="E49" t="str">
            <v>(排水)メカニカル型継手(HASS 210 2種管)</v>
          </cell>
        </row>
        <row r="50">
          <cell r="B50">
            <v>47</v>
          </cell>
          <cell r="C50" t="str">
            <v>LP</v>
          </cell>
          <cell r="D50" t="str">
            <v>鉛管</v>
          </cell>
          <cell r="E50" t="str">
            <v>（排水）</v>
          </cell>
        </row>
        <row r="51">
          <cell r="B51">
            <v>48</v>
          </cell>
          <cell r="C51" t="str">
            <v>VP</v>
          </cell>
          <cell r="D51" t="str">
            <v>水道用硬質塩化ビニル管</v>
          </cell>
          <cell r="E51" t="str">
            <v>（給水）</v>
          </cell>
        </row>
        <row r="52">
          <cell r="B52">
            <v>49</v>
          </cell>
          <cell r="C52" t="str">
            <v>VP</v>
          </cell>
          <cell r="D52" t="str">
            <v>硬質塩化ビニル管</v>
          </cell>
          <cell r="E52" t="str">
            <v>（排水･通気）</v>
          </cell>
        </row>
        <row r="53">
          <cell r="B53">
            <v>50</v>
          </cell>
          <cell r="C53" t="str">
            <v>CUP</v>
          </cell>
          <cell r="D53" t="str">
            <v>冷媒用銅管</v>
          </cell>
          <cell r="E53" t="str">
            <v>（冷媒）</v>
          </cell>
        </row>
        <row r="54">
          <cell r="B54">
            <v>51</v>
          </cell>
          <cell r="C54" t="str">
            <v>CUP</v>
          </cell>
          <cell r="D54" t="str">
            <v>冷媒用被覆銅管</v>
          </cell>
          <cell r="E54" t="str">
            <v>（冷媒・被覆）</v>
          </cell>
        </row>
      </sheetData>
      <sheetData sheetId="1">
        <row r="3">
          <cell r="B3" t="str">
            <v>CODE</v>
          </cell>
          <cell r="C3" t="str">
            <v>仕様</v>
          </cell>
          <cell r="D3" t="str">
            <v>流体・接続方法</v>
          </cell>
          <cell r="E3" t="str">
            <v>細目</v>
          </cell>
          <cell r="F3" t="str">
            <v>名称</v>
          </cell>
          <cell r="G3">
            <v>15</v>
          </cell>
          <cell r="H3">
            <v>20</v>
          </cell>
          <cell r="I3">
            <v>25</v>
          </cell>
          <cell r="J3">
            <v>32</v>
          </cell>
          <cell r="K3">
            <v>40</v>
          </cell>
          <cell r="L3">
            <v>50</v>
          </cell>
          <cell r="M3">
            <v>65</v>
          </cell>
          <cell r="N3">
            <v>80</v>
          </cell>
          <cell r="O3">
            <v>100</v>
          </cell>
          <cell r="P3">
            <v>125</v>
          </cell>
          <cell r="Q3">
            <v>150</v>
          </cell>
          <cell r="R3">
            <v>200</v>
          </cell>
          <cell r="S3">
            <v>250</v>
          </cell>
          <cell r="T3">
            <v>300</v>
          </cell>
        </row>
        <row r="4">
          <cell r="B4">
            <v>1</v>
          </cell>
          <cell r="C4">
            <v>2</v>
          </cell>
          <cell r="D4">
            <v>3</v>
          </cell>
          <cell r="E4">
            <v>4</v>
          </cell>
          <cell r="F4">
            <v>5</v>
          </cell>
          <cell r="G4">
            <v>6</v>
          </cell>
          <cell r="H4">
            <v>7</v>
          </cell>
          <cell r="I4">
            <v>8</v>
          </cell>
          <cell r="J4">
            <v>9</v>
          </cell>
          <cell r="K4">
            <v>10</v>
          </cell>
          <cell r="L4">
            <v>11</v>
          </cell>
          <cell r="M4">
            <v>12</v>
          </cell>
          <cell r="N4">
            <v>13</v>
          </cell>
          <cell r="O4">
            <v>14</v>
          </cell>
          <cell r="P4">
            <v>15</v>
          </cell>
          <cell r="Q4">
            <v>16</v>
          </cell>
          <cell r="R4">
            <v>17</v>
          </cell>
          <cell r="S4">
            <v>18</v>
          </cell>
          <cell r="T4">
            <v>19</v>
          </cell>
        </row>
        <row r="6">
          <cell r="B6">
            <v>1</v>
          </cell>
          <cell r="C6" t="str">
            <v>SGP-PA</v>
          </cell>
          <cell r="D6" t="str">
            <v>（給水・冷却水）ねじ接合（管端防食継手）</v>
          </cell>
          <cell r="E6" t="str">
            <v>屋内一般配管</v>
          </cell>
          <cell r="F6" t="str">
            <v>管</v>
          </cell>
          <cell r="G6">
            <v>1.1000000000000001</v>
          </cell>
          <cell r="H6">
            <v>1.1000000000000001</v>
          </cell>
          <cell r="I6">
            <v>1.1000000000000001</v>
          </cell>
          <cell r="J6">
            <v>1.1000000000000001</v>
          </cell>
          <cell r="K6">
            <v>1.1000000000000001</v>
          </cell>
          <cell r="L6">
            <v>1.1000000000000001</v>
          </cell>
          <cell r="M6">
            <v>1.1000000000000001</v>
          </cell>
          <cell r="N6">
            <v>1.1000000000000001</v>
          </cell>
          <cell r="O6">
            <v>1.05</v>
          </cell>
          <cell r="P6">
            <v>1.05</v>
          </cell>
          <cell r="Q6">
            <v>1.05</v>
          </cell>
          <cell r="R6">
            <v>1.05</v>
          </cell>
          <cell r="S6">
            <v>1.05</v>
          </cell>
          <cell r="T6">
            <v>1.05</v>
          </cell>
        </row>
        <row r="7">
          <cell r="B7">
            <v>2</v>
          </cell>
          <cell r="C7" t="str">
            <v>SGP-PB</v>
          </cell>
          <cell r="D7" t="str">
            <v>（給水・冷却水）ねじ接合（管端防食継手）</v>
          </cell>
          <cell r="E7" t="str">
            <v>屋内一般配管</v>
          </cell>
          <cell r="F7" t="str">
            <v>管</v>
          </cell>
          <cell r="G7">
            <v>1.1000000000000001</v>
          </cell>
          <cell r="H7">
            <v>1.1000000000000001</v>
          </cell>
          <cell r="I7">
            <v>1.1000000000000001</v>
          </cell>
          <cell r="J7">
            <v>1.1000000000000001</v>
          </cell>
          <cell r="K7">
            <v>1.1000000000000001</v>
          </cell>
          <cell r="L7">
            <v>1.1000000000000001</v>
          </cell>
          <cell r="M7">
            <v>1.1000000000000001</v>
          </cell>
          <cell r="N7">
            <v>1.1000000000000001</v>
          </cell>
          <cell r="O7">
            <v>1.05</v>
          </cell>
          <cell r="P7">
            <v>1.05</v>
          </cell>
          <cell r="Q7">
            <v>1.05</v>
          </cell>
          <cell r="R7">
            <v>1.05</v>
          </cell>
          <cell r="S7">
            <v>1.05</v>
          </cell>
          <cell r="T7">
            <v>1.05</v>
          </cell>
        </row>
        <row r="8">
          <cell r="B8">
            <v>4</v>
          </cell>
          <cell r="C8" t="str">
            <v>SGP-FPA</v>
          </cell>
          <cell r="D8" t="str">
            <v>（給水・冷却水）フランジ接合</v>
          </cell>
          <cell r="E8" t="str">
            <v>屋内一般配管</v>
          </cell>
          <cell r="F8" t="str">
            <v>管</v>
          </cell>
          <cell r="G8">
            <v>1</v>
          </cell>
          <cell r="H8">
            <v>1</v>
          </cell>
          <cell r="I8">
            <v>1</v>
          </cell>
          <cell r="J8">
            <v>1</v>
          </cell>
          <cell r="K8">
            <v>1</v>
          </cell>
          <cell r="L8">
            <v>1</v>
          </cell>
          <cell r="M8">
            <v>1</v>
          </cell>
          <cell r="N8">
            <v>1</v>
          </cell>
          <cell r="O8">
            <v>1</v>
          </cell>
          <cell r="P8">
            <v>1</v>
          </cell>
          <cell r="Q8">
            <v>1</v>
          </cell>
          <cell r="R8">
            <v>1</v>
          </cell>
          <cell r="S8">
            <v>1</v>
          </cell>
          <cell r="T8">
            <v>1</v>
          </cell>
        </row>
        <row r="9">
          <cell r="B9">
            <v>5</v>
          </cell>
          <cell r="C9" t="str">
            <v>SGP-FPB</v>
          </cell>
          <cell r="D9" t="str">
            <v>（給水・冷却水）フランジ接合</v>
          </cell>
          <cell r="E9" t="str">
            <v>屋内一般配管</v>
          </cell>
          <cell r="F9" t="str">
            <v>管</v>
          </cell>
          <cell r="G9">
            <v>1</v>
          </cell>
          <cell r="H9">
            <v>1</v>
          </cell>
          <cell r="I9">
            <v>1</v>
          </cell>
          <cell r="J9">
            <v>1</v>
          </cell>
          <cell r="K9">
            <v>1</v>
          </cell>
          <cell r="L9">
            <v>1</v>
          </cell>
          <cell r="M9">
            <v>1</v>
          </cell>
          <cell r="N9">
            <v>1</v>
          </cell>
          <cell r="O9">
            <v>1</v>
          </cell>
          <cell r="P9">
            <v>1</v>
          </cell>
          <cell r="Q9">
            <v>1</v>
          </cell>
          <cell r="R9">
            <v>1</v>
          </cell>
          <cell r="S9">
            <v>1</v>
          </cell>
          <cell r="T9">
            <v>1</v>
          </cell>
        </row>
        <row r="10">
          <cell r="B10">
            <v>7</v>
          </cell>
          <cell r="C10" t="str">
            <v>SGP-VA</v>
          </cell>
          <cell r="D10" t="str">
            <v>（給水・冷却水）ねじ接合（管端防食継手）</v>
          </cell>
          <cell r="E10" t="str">
            <v>屋内一般配管</v>
          </cell>
          <cell r="F10" t="str">
            <v>管</v>
          </cell>
          <cell r="G10">
            <v>1.1000000000000001</v>
          </cell>
          <cell r="H10">
            <v>1.1000000000000001</v>
          </cell>
          <cell r="I10">
            <v>1.1000000000000001</v>
          </cell>
          <cell r="J10">
            <v>1.1000000000000001</v>
          </cell>
          <cell r="K10">
            <v>1.1000000000000001</v>
          </cell>
          <cell r="L10">
            <v>1.1000000000000001</v>
          </cell>
          <cell r="M10">
            <v>1.1000000000000001</v>
          </cell>
          <cell r="N10">
            <v>1.1000000000000001</v>
          </cell>
          <cell r="O10">
            <v>1.05</v>
          </cell>
          <cell r="P10">
            <v>1.05</v>
          </cell>
          <cell r="Q10">
            <v>1.05</v>
          </cell>
          <cell r="R10">
            <v>1.05</v>
          </cell>
          <cell r="S10">
            <v>1.05</v>
          </cell>
          <cell r="T10">
            <v>1.05</v>
          </cell>
        </row>
        <row r="11">
          <cell r="B11">
            <v>8</v>
          </cell>
          <cell r="C11" t="str">
            <v>SGP-VB</v>
          </cell>
          <cell r="D11" t="str">
            <v>（給水・冷却水）ねじ接合（管端防食継手）</v>
          </cell>
          <cell r="E11" t="str">
            <v>屋内一般配管</v>
          </cell>
          <cell r="F11" t="str">
            <v>管</v>
          </cell>
          <cell r="G11">
            <v>1.1000000000000001</v>
          </cell>
          <cell r="H11">
            <v>1.1000000000000001</v>
          </cell>
          <cell r="I11">
            <v>1.1000000000000001</v>
          </cell>
          <cell r="J11">
            <v>1.1000000000000001</v>
          </cell>
          <cell r="K11">
            <v>1.1000000000000001</v>
          </cell>
          <cell r="L11">
            <v>1.1000000000000001</v>
          </cell>
          <cell r="M11">
            <v>1.1000000000000001</v>
          </cell>
          <cell r="N11">
            <v>1.1000000000000001</v>
          </cell>
          <cell r="O11">
            <v>1.05</v>
          </cell>
          <cell r="P11">
            <v>1.05</v>
          </cell>
          <cell r="Q11">
            <v>1.05</v>
          </cell>
          <cell r="R11">
            <v>1.05</v>
          </cell>
          <cell r="S11">
            <v>1.05</v>
          </cell>
          <cell r="T11">
            <v>1.05</v>
          </cell>
        </row>
        <row r="12">
          <cell r="B12">
            <v>10</v>
          </cell>
          <cell r="C12" t="str">
            <v>SGP-FVA</v>
          </cell>
          <cell r="D12" t="str">
            <v>（給水・冷却水）フランジ接合</v>
          </cell>
          <cell r="E12" t="str">
            <v>屋内一般配管</v>
          </cell>
          <cell r="F12" t="str">
            <v>管</v>
          </cell>
          <cell r="G12">
            <v>1</v>
          </cell>
          <cell r="H12">
            <v>1</v>
          </cell>
          <cell r="I12">
            <v>1</v>
          </cell>
          <cell r="J12">
            <v>1</v>
          </cell>
          <cell r="K12">
            <v>1</v>
          </cell>
          <cell r="L12">
            <v>1</v>
          </cell>
          <cell r="M12">
            <v>1</v>
          </cell>
          <cell r="N12">
            <v>1</v>
          </cell>
          <cell r="O12">
            <v>1</v>
          </cell>
          <cell r="P12">
            <v>1</v>
          </cell>
          <cell r="Q12">
            <v>1</v>
          </cell>
          <cell r="R12">
            <v>1</v>
          </cell>
          <cell r="S12">
            <v>1</v>
          </cell>
          <cell r="T12">
            <v>1</v>
          </cell>
        </row>
        <row r="13">
          <cell r="B13">
            <v>11</v>
          </cell>
          <cell r="C13" t="str">
            <v>SGP-FVB</v>
          </cell>
          <cell r="D13" t="str">
            <v>（給水・冷却水）フランジ接合</v>
          </cell>
          <cell r="E13" t="str">
            <v>屋内一般配管</v>
          </cell>
          <cell r="F13" t="str">
            <v>管</v>
          </cell>
          <cell r="G13">
            <v>1</v>
          </cell>
          <cell r="H13">
            <v>1</v>
          </cell>
          <cell r="I13">
            <v>1</v>
          </cell>
          <cell r="J13">
            <v>1</v>
          </cell>
          <cell r="K13">
            <v>1</v>
          </cell>
          <cell r="L13">
            <v>1</v>
          </cell>
          <cell r="M13">
            <v>1</v>
          </cell>
          <cell r="N13">
            <v>1</v>
          </cell>
          <cell r="O13">
            <v>1</v>
          </cell>
          <cell r="P13">
            <v>1</v>
          </cell>
          <cell r="Q13">
            <v>1</v>
          </cell>
          <cell r="R13">
            <v>1</v>
          </cell>
          <cell r="S13">
            <v>1</v>
          </cell>
          <cell r="T13">
            <v>1</v>
          </cell>
        </row>
        <row r="14">
          <cell r="B14">
            <v>13</v>
          </cell>
          <cell r="C14" t="str">
            <v>SGP-HVA</v>
          </cell>
          <cell r="D14" t="str">
            <v>（給湯・冷温水）ねじ接合（管端防食継手）</v>
          </cell>
          <cell r="E14" t="str">
            <v>屋内一般配管</v>
          </cell>
          <cell r="F14" t="str">
            <v>管</v>
          </cell>
          <cell r="G14">
            <v>1.1000000000000001</v>
          </cell>
          <cell r="H14">
            <v>1.1000000000000001</v>
          </cell>
          <cell r="I14">
            <v>1.1000000000000001</v>
          </cell>
          <cell r="J14">
            <v>1.1000000000000001</v>
          </cell>
          <cell r="K14">
            <v>1.1000000000000001</v>
          </cell>
          <cell r="L14">
            <v>1.1000000000000001</v>
          </cell>
          <cell r="M14">
            <v>1.1000000000000001</v>
          </cell>
          <cell r="N14">
            <v>1.1000000000000001</v>
          </cell>
          <cell r="O14">
            <v>1.05</v>
          </cell>
          <cell r="P14">
            <v>1.05</v>
          </cell>
          <cell r="Q14">
            <v>1.05</v>
          </cell>
          <cell r="R14">
            <v>1.05</v>
          </cell>
          <cell r="S14">
            <v>1.05</v>
          </cell>
          <cell r="T14">
            <v>1.05</v>
          </cell>
        </row>
        <row r="15">
          <cell r="B15">
            <v>14</v>
          </cell>
          <cell r="C15" t="str">
            <v>SGP-VA</v>
          </cell>
          <cell r="D15" t="str">
            <v>（冷却水）ハウジング型継手</v>
          </cell>
          <cell r="E15" t="str">
            <v>屋内一般配管</v>
          </cell>
          <cell r="F15" t="str">
            <v>管</v>
          </cell>
          <cell r="G15">
            <v>1.1000000000000001</v>
          </cell>
          <cell r="H15">
            <v>1.1000000000000001</v>
          </cell>
          <cell r="I15">
            <v>1.1000000000000001</v>
          </cell>
          <cell r="J15">
            <v>1.1000000000000001</v>
          </cell>
          <cell r="K15">
            <v>1.1000000000000001</v>
          </cell>
          <cell r="L15">
            <v>1.1000000000000001</v>
          </cell>
          <cell r="M15">
            <v>1.1000000000000001</v>
          </cell>
          <cell r="N15">
            <v>1.1000000000000001</v>
          </cell>
          <cell r="O15">
            <v>1.05</v>
          </cell>
          <cell r="P15">
            <v>1.05</v>
          </cell>
          <cell r="Q15">
            <v>1.05</v>
          </cell>
          <cell r="R15">
            <v>1.05</v>
          </cell>
          <cell r="S15">
            <v>1.05</v>
          </cell>
          <cell r="T15">
            <v>1.05</v>
          </cell>
        </row>
        <row r="16">
          <cell r="B16">
            <v>19</v>
          </cell>
          <cell r="C16" t="str">
            <v>STPG</v>
          </cell>
          <cell r="D16" t="str">
            <v>（冷温水）ねじ接合</v>
          </cell>
          <cell r="E16" t="str">
            <v>屋内一般配管</v>
          </cell>
          <cell r="F16" t="str">
            <v>管</v>
          </cell>
          <cell r="G16">
            <v>1.1000000000000001</v>
          </cell>
          <cell r="H16">
            <v>1.1000000000000001</v>
          </cell>
          <cell r="I16">
            <v>1.1000000000000001</v>
          </cell>
          <cell r="J16">
            <v>1.1000000000000001</v>
          </cell>
          <cell r="K16">
            <v>1.1000000000000001</v>
          </cell>
          <cell r="L16">
            <v>1.1000000000000001</v>
          </cell>
          <cell r="M16">
            <v>1.1000000000000001</v>
          </cell>
          <cell r="N16">
            <v>1.1000000000000001</v>
          </cell>
          <cell r="O16">
            <v>1.05</v>
          </cell>
          <cell r="P16">
            <v>1.05</v>
          </cell>
          <cell r="Q16">
            <v>1.05</v>
          </cell>
          <cell r="R16">
            <v>1.05</v>
          </cell>
          <cell r="S16">
            <v>1.05</v>
          </cell>
          <cell r="T16">
            <v>1.05</v>
          </cell>
        </row>
        <row r="17">
          <cell r="B17">
            <v>20</v>
          </cell>
          <cell r="C17" t="str">
            <v>STPG</v>
          </cell>
          <cell r="D17" t="str">
            <v>（消火）ねじ接合</v>
          </cell>
          <cell r="E17" t="str">
            <v>屋内一般配管</v>
          </cell>
          <cell r="F17" t="str">
            <v>管</v>
          </cell>
          <cell r="G17">
            <v>1.1000000000000001</v>
          </cell>
          <cell r="H17">
            <v>1.1000000000000001</v>
          </cell>
          <cell r="I17">
            <v>1.1000000000000001</v>
          </cell>
          <cell r="J17">
            <v>1.1000000000000001</v>
          </cell>
          <cell r="K17">
            <v>1.1000000000000001</v>
          </cell>
          <cell r="L17">
            <v>1.1000000000000001</v>
          </cell>
          <cell r="M17">
            <v>1.1000000000000001</v>
          </cell>
          <cell r="N17">
            <v>1.1000000000000001</v>
          </cell>
          <cell r="O17">
            <v>1.05</v>
          </cell>
          <cell r="P17">
            <v>1.05</v>
          </cell>
          <cell r="Q17">
            <v>1.05</v>
          </cell>
          <cell r="R17">
            <v>1.05</v>
          </cell>
          <cell r="S17">
            <v>1.05</v>
          </cell>
          <cell r="T17">
            <v>1.05</v>
          </cell>
        </row>
        <row r="18">
          <cell r="B18">
            <v>21</v>
          </cell>
          <cell r="C18" t="str">
            <v>STPG</v>
          </cell>
          <cell r="D18" t="str">
            <v>（冷却水）ねじ接合</v>
          </cell>
          <cell r="E18" t="str">
            <v>屋内一般配管</v>
          </cell>
          <cell r="F18" t="str">
            <v>管</v>
          </cell>
          <cell r="G18">
            <v>1.1000000000000001</v>
          </cell>
          <cell r="H18">
            <v>1.1000000000000001</v>
          </cell>
          <cell r="I18">
            <v>1.1000000000000001</v>
          </cell>
          <cell r="J18">
            <v>1.1000000000000001</v>
          </cell>
          <cell r="K18">
            <v>1.1000000000000001</v>
          </cell>
          <cell r="L18">
            <v>1.1000000000000001</v>
          </cell>
          <cell r="M18">
            <v>1.1000000000000001</v>
          </cell>
          <cell r="N18">
            <v>1.1000000000000001</v>
          </cell>
          <cell r="O18">
            <v>1.05</v>
          </cell>
          <cell r="P18">
            <v>1.05</v>
          </cell>
          <cell r="Q18">
            <v>1.05</v>
          </cell>
          <cell r="R18">
            <v>1.05</v>
          </cell>
          <cell r="S18">
            <v>1.05</v>
          </cell>
          <cell r="T18">
            <v>1.05</v>
          </cell>
        </row>
        <row r="19">
          <cell r="B19">
            <v>22</v>
          </cell>
          <cell r="C19" t="str">
            <v>STPG(黒)</v>
          </cell>
          <cell r="D19" t="str">
            <v>（低圧蒸気用）ねじ接合</v>
          </cell>
          <cell r="E19" t="str">
            <v>屋内一般配管</v>
          </cell>
          <cell r="F19" t="str">
            <v>管</v>
          </cell>
          <cell r="G19">
            <v>1.1000000000000001</v>
          </cell>
          <cell r="H19">
            <v>1.1000000000000001</v>
          </cell>
          <cell r="I19">
            <v>1.1000000000000001</v>
          </cell>
          <cell r="J19">
            <v>1.1000000000000001</v>
          </cell>
          <cell r="K19">
            <v>1.1000000000000001</v>
          </cell>
          <cell r="L19">
            <v>1.1000000000000001</v>
          </cell>
          <cell r="M19">
            <v>1.1000000000000001</v>
          </cell>
          <cell r="N19">
            <v>1.1000000000000001</v>
          </cell>
          <cell r="O19">
            <v>1.1000000000000001</v>
          </cell>
          <cell r="P19">
            <v>1.1000000000000001</v>
          </cell>
          <cell r="Q19">
            <v>1.1000000000000001</v>
          </cell>
          <cell r="R19">
            <v>1.1000000000000001</v>
          </cell>
          <cell r="S19">
            <v>1.1000000000000001</v>
          </cell>
          <cell r="T19">
            <v>1.1000000000000001</v>
          </cell>
        </row>
        <row r="20">
          <cell r="B20">
            <v>23</v>
          </cell>
          <cell r="C20" t="str">
            <v>STPG</v>
          </cell>
          <cell r="D20" t="str">
            <v>（消火・冷却水・冷温水）溶接接合</v>
          </cell>
          <cell r="E20" t="str">
            <v>屋内一般配管</v>
          </cell>
          <cell r="F20" t="str">
            <v>管</v>
          </cell>
          <cell r="G20">
            <v>1.1000000000000001</v>
          </cell>
          <cell r="H20">
            <v>1.1000000000000001</v>
          </cell>
          <cell r="I20">
            <v>1.1000000000000001</v>
          </cell>
          <cell r="J20">
            <v>1.1000000000000001</v>
          </cell>
          <cell r="K20">
            <v>1.1000000000000001</v>
          </cell>
          <cell r="L20">
            <v>1.1000000000000001</v>
          </cell>
          <cell r="M20">
            <v>1.1000000000000001</v>
          </cell>
          <cell r="N20">
            <v>1.1000000000000001</v>
          </cell>
          <cell r="O20">
            <v>1.05</v>
          </cell>
          <cell r="P20">
            <v>1.05</v>
          </cell>
          <cell r="Q20">
            <v>1.05</v>
          </cell>
          <cell r="R20">
            <v>1.05</v>
          </cell>
          <cell r="S20">
            <v>1.05</v>
          </cell>
          <cell r="T20">
            <v>1.05</v>
          </cell>
        </row>
        <row r="21">
          <cell r="B21">
            <v>24</v>
          </cell>
          <cell r="C21" t="str">
            <v>STPG(黒)</v>
          </cell>
          <cell r="D21" t="str">
            <v>（蒸気給気管、蒸気還気用）溶接接合</v>
          </cell>
          <cell r="E21" t="str">
            <v>屋内一般配管</v>
          </cell>
          <cell r="F21" t="str">
            <v>管</v>
          </cell>
          <cell r="G21">
            <v>1.1000000000000001</v>
          </cell>
          <cell r="H21">
            <v>1.1000000000000001</v>
          </cell>
          <cell r="I21">
            <v>1.1000000000000001</v>
          </cell>
          <cell r="J21">
            <v>1.1000000000000001</v>
          </cell>
          <cell r="K21">
            <v>1.1000000000000001</v>
          </cell>
          <cell r="L21">
            <v>1.1000000000000001</v>
          </cell>
          <cell r="M21">
            <v>1.1000000000000001</v>
          </cell>
          <cell r="N21">
            <v>1.1000000000000001</v>
          </cell>
          <cell r="O21">
            <v>1.05</v>
          </cell>
          <cell r="P21">
            <v>1.05</v>
          </cell>
          <cell r="Q21">
            <v>1.05</v>
          </cell>
          <cell r="R21">
            <v>1.05</v>
          </cell>
          <cell r="S21">
            <v>1.05</v>
          </cell>
          <cell r="T21">
            <v>1.05</v>
          </cell>
        </row>
        <row r="22">
          <cell r="B22">
            <v>25</v>
          </cell>
          <cell r="C22" t="str">
            <v>SGP(白)</v>
          </cell>
          <cell r="D22" t="str">
            <v>（排水）ねじ接合</v>
          </cell>
          <cell r="E22" t="str">
            <v>屋内一般配管</v>
          </cell>
          <cell r="F22" t="str">
            <v>管</v>
          </cell>
          <cell r="G22">
            <v>1.1000000000000001</v>
          </cell>
          <cell r="H22">
            <v>1.1000000000000001</v>
          </cell>
          <cell r="I22">
            <v>1.1000000000000001</v>
          </cell>
          <cell r="J22">
            <v>1.1000000000000001</v>
          </cell>
          <cell r="K22">
            <v>1.1000000000000001</v>
          </cell>
          <cell r="L22">
            <v>1.1000000000000001</v>
          </cell>
          <cell r="M22">
            <v>1.1000000000000001</v>
          </cell>
          <cell r="N22">
            <v>1.1000000000000001</v>
          </cell>
          <cell r="O22">
            <v>1.05</v>
          </cell>
          <cell r="P22">
            <v>1.05</v>
          </cell>
          <cell r="Q22">
            <v>1.05</v>
          </cell>
          <cell r="R22">
            <v>1.05</v>
          </cell>
          <cell r="S22">
            <v>1.05</v>
          </cell>
          <cell r="T22">
            <v>1.05</v>
          </cell>
        </row>
        <row r="23">
          <cell r="B23">
            <v>26</v>
          </cell>
          <cell r="C23" t="str">
            <v>SGP(白)</v>
          </cell>
          <cell r="D23" t="str">
            <v>（冷温水）ねじ接合</v>
          </cell>
          <cell r="E23" t="str">
            <v>屋内一般配管</v>
          </cell>
          <cell r="F23" t="str">
            <v>管</v>
          </cell>
          <cell r="G23">
            <v>1.1000000000000001</v>
          </cell>
          <cell r="H23">
            <v>1.1000000000000001</v>
          </cell>
          <cell r="I23">
            <v>1.1000000000000001</v>
          </cell>
          <cell r="J23">
            <v>1.1000000000000001</v>
          </cell>
          <cell r="K23">
            <v>1.1000000000000001</v>
          </cell>
          <cell r="L23">
            <v>1.1000000000000001</v>
          </cell>
          <cell r="M23">
            <v>1.1000000000000001</v>
          </cell>
          <cell r="N23">
            <v>1.1000000000000001</v>
          </cell>
          <cell r="O23">
            <v>1.05</v>
          </cell>
          <cell r="P23">
            <v>1.05</v>
          </cell>
          <cell r="Q23">
            <v>1.05</v>
          </cell>
          <cell r="R23">
            <v>1.05</v>
          </cell>
          <cell r="S23">
            <v>1.05</v>
          </cell>
          <cell r="T23">
            <v>1.05</v>
          </cell>
        </row>
        <row r="24">
          <cell r="B24">
            <v>27</v>
          </cell>
          <cell r="C24" t="str">
            <v>SGP(白)</v>
          </cell>
          <cell r="D24" t="str">
            <v>（通気・消火・給湯・プロパン）ねじ接合</v>
          </cell>
          <cell r="E24" t="str">
            <v>屋内一般配管</v>
          </cell>
          <cell r="F24" t="str">
            <v>管</v>
          </cell>
          <cell r="G24">
            <v>1.1000000000000001</v>
          </cell>
          <cell r="H24">
            <v>1.1000000000000001</v>
          </cell>
          <cell r="I24">
            <v>1.1000000000000001</v>
          </cell>
          <cell r="J24">
            <v>1.1000000000000001</v>
          </cell>
          <cell r="K24">
            <v>1.1000000000000001</v>
          </cell>
          <cell r="L24">
            <v>1.1000000000000001</v>
          </cell>
          <cell r="M24">
            <v>1.1000000000000001</v>
          </cell>
          <cell r="N24">
            <v>1.1000000000000001</v>
          </cell>
          <cell r="O24">
            <v>1.05</v>
          </cell>
          <cell r="P24">
            <v>1.05</v>
          </cell>
          <cell r="Q24">
            <v>1.05</v>
          </cell>
          <cell r="R24">
            <v>1.05</v>
          </cell>
          <cell r="S24">
            <v>1.05</v>
          </cell>
          <cell r="T24">
            <v>1.05</v>
          </cell>
        </row>
        <row r="25">
          <cell r="B25">
            <v>28</v>
          </cell>
          <cell r="C25" t="str">
            <v>SGP(白)</v>
          </cell>
          <cell r="D25" t="str">
            <v>（冷却水）ねじ接合</v>
          </cell>
          <cell r="E25" t="str">
            <v>屋内一般配管</v>
          </cell>
          <cell r="F25" t="str">
            <v>管</v>
          </cell>
          <cell r="G25">
            <v>1.1000000000000001</v>
          </cell>
          <cell r="H25">
            <v>1.1000000000000001</v>
          </cell>
          <cell r="I25">
            <v>1.1000000000000001</v>
          </cell>
          <cell r="J25">
            <v>1.1000000000000001</v>
          </cell>
          <cell r="K25">
            <v>1.1000000000000001</v>
          </cell>
          <cell r="L25">
            <v>1.1000000000000001</v>
          </cell>
          <cell r="M25">
            <v>1.1000000000000001</v>
          </cell>
          <cell r="N25">
            <v>1.1000000000000001</v>
          </cell>
          <cell r="O25">
            <v>1.05</v>
          </cell>
          <cell r="P25">
            <v>1.05</v>
          </cell>
          <cell r="Q25">
            <v>1.05</v>
          </cell>
          <cell r="R25">
            <v>1.05</v>
          </cell>
          <cell r="S25">
            <v>1.05</v>
          </cell>
          <cell r="T25">
            <v>1.05</v>
          </cell>
        </row>
        <row r="26">
          <cell r="B26">
            <v>29</v>
          </cell>
          <cell r="C26" t="str">
            <v>SGP(白)</v>
          </cell>
          <cell r="D26" t="str">
            <v>（通気・消火・給湯・プロパン・冷却水・冷温水）溶接接合</v>
          </cell>
          <cell r="E26" t="str">
            <v>屋内一般配管</v>
          </cell>
          <cell r="F26" t="str">
            <v>管</v>
          </cell>
          <cell r="G26">
            <v>1.1000000000000001</v>
          </cell>
          <cell r="H26">
            <v>1.1000000000000001</v>
          </cell>
          <cell r="I26">
            <v>1.1000000000000001</v>
          </cell>
          <cell r="J26">
            <v>1.1000000000000001</v>
          </cell>
          <cell r="K26">
            <v>1.1000000000000001</v>
          </cell>
          <cell r="L26">
            <v>1.1000000000000001</v>
          </cell>
          <cell r="M26">
            <v>1.1000000000000001</v>
          </cell>
          <cell r="N26">
            <v>1.1000000000000001</v>
          </cell>
          <cell r="O26">
            <v>1.05</v>
          </cell>
          <cell r="P26">
            <v>1.05</v>
          </cell>
          <cell r="Q26">
            <v>1.05</v>
          </cell>
          <cell r="R26">
            <v>1.05</v>
          </cell>
          <cell r="S26">
            <v>1.05</v>
          </cell>
          <cell r="T26">
            <v>1.05</v>
          </cell>
        </row>
        <row r="27">
          <cell r="B27">
            <v>30</v>
          </cell>
          <cell r="C27" t="str">
            <v>SGP(白)</v>
          </cell>
          <cell r="D27" t="str">
            <v>（冷却水）ハウジング型管継手</v>
          </cell>
          <cell r="E27" t="str">
            <v>屋内一般配管</v>
          </cell>
          <cell r="F27" t="str">
            <v>管</v>
          </cell>
          <cell r="G27">
            <v>1.1000000000000001</v>
          </cell>
          <cell r="H27">
            <v>1.1000000000000001</v>
          </cell>
          <cell r="I27">
            <v>1.1000000000000001</v>
          </cell>
          <cell r="J27">
            <v>1.1000000000000001</v>
          </cell>
          <cell r="K27">
            <v>1.1000000000000001</v>
          </cell>
          <cell r="L27">
            <v>1.1000000000000001</v>
          </cell>
          <cell r="M27">
            <v>1.1000000000000001</v>
          </cell>
          <cell r="N27">
            <v>1.1000000000000001</v>
          </cell>
          <cell r="O27">
            <v>1.05</v>
          </cell>
          <cell r="P27">
            <v>1.05</v>
          </cell>
          <cell r="Q27">
            <v>1.05</v>
          </cell>
          <cell r="R27">
            <v>1.05</v>
          </cell>
          <cell r="S27">
            <v>1.05</v>
          </cell>
          <cell r="T27">
            <v>1.05</v>
          </cell>
        </row>
        <row r="28">
          <cell r="B28">
            <v>31</v>
          </cell>
          <cell r="C28" t="str">
            <v>SGP(白)</v>
          </cell>
          <cell r="D28" t="str">
            <v>（冷温水・消火）ハウジング型管継手</v>
          </cell>
          <cell r="E28" t="str">
            <v>屋内一般配管</v>
          </cell>
          <cell r="F28" t="str">
            <v>管</v>
          </cell>
          <cell r="G28">
            <v>1.1000000000000001</v>
          </cell>
          <cell r="H28">
            <v>1.1000000000000001</v>
          </cell>
          <cell r="I28">
            <v>1.1000000000000001</v>
          </cell>
          <cell r="J28">
            <v>1.1000000000000001</v>
          </cell>
          <cell r="K28">
            <v>1.1000000000000001</v>
          </cell>
          <cell r="L28">
            <v>1.1000000000000001</v>
          </cell>
          <cell r="M28">
            <v>1.1000000000000001</v>
          </cell>
          <cell r="N28">
            <v>1.1000000000000001</v>
          </cell>
          <cell r="O28">
            <v>1.05</v>
          </cell>
          <cell r="P28">
            <v>1.05</v>
          </cell>
          <cell r="Q28">
            <v>1.05</v>
          </cell>
          <cell r="R28">
            <v>1.05</v>
          </cell>
          <cell r="S28">
            <v>1.05</v>
          </cell>
          <cell r="T28">
            <v>1.05</v>
          </cell>
        </row>
        <row r="29">
          <cell r="B29">
            <v>32</v>
          </cell>
          <cell r="C29" t="str">
            <v>SGP(黒)</v>
          </cell>
          <cell r="D29" t="str">
            <v>（蒸気・油）ねじ接合</v>
          </cell>
          <cell r="E29" t="str">
            <v>屋内一般配管</v>
          </cell>
          <cell r="F29" t="str">
            <v>管</v>
          </cell>
          <cell r="G29">
            <v>1.1000000000000001</v>
          </cell>
          <cell r="H29">
            <v>1.1000000000000001</v>
          </cell>
          <cell r="I29">
            <v>1.1000000000000001</v>
          </cell>
          <cell r="J29">
            <v>1.1000000000000001</v>
          </cell>
          <cell r="K29">
            <v>1.1000000000000001</v>
          </cell>
          <cell r="L29">
            <v>1.1000000000000001</v>
          </cell>
          <cell r="M29">
            <v>1.1000000000000001</v>
          </cell>
          <cell r="N29">
            <v>1.1000000000000001</v>
          </cell>
          <cell r="O29">
            <v>1.05</v>
          </cell>
          <cell r="P29">
            <v>1.05</v>
          </cell>
          <cell r="Q29">
            <v>1.05</v>
          </cell>
          <cell r="R29">
            <v>1.05</v>
          </cell>
          <cell r="S29">
            <v>1.05</v>
          </cell>
          <cell r="T29">
            <v>1.05</v>
          </cell>
        </row>
        <row r="30">
          <cell r="B30">
            <v>33</v>
          </cell>
          <cell r="C30" t="str">
            <v>SGP(黒)</v>
          </cell>
          <cell r="D30" t="str">
            <v>（蒸気・油）溶接接合</v>
          </cell>
          <cell r="E30" t="str">
            <v>屋内一般配管</v>
          </cell>
          <cell r="F30" t="str">
            <v>管</v>
          </cell>
          <cell r="G30">
            <v>1.1000000000000001</v>
          </cell>
          <cell r="H30">
            <v>1.1000000000000001</v>
          </cell>
          <cell r="I30">
            <v>1.1000000000000001</v>
          </cell>
          <cell r="J30">
            <v>1.1000000000000001</v>
          </cell>
          <cell r="K30">
            <v>1.1000000000000001</v>
          </cell>
          <cell r="L30">
            <v>1.1000000000000001</v>
          </cell>
          <cell r="M30">
            <v>1.1000000000000001</v>
          </cell>
          <cell r="N30">
            <v>1.1000000000000001</v>
          </cell>
          <cell r="O30">
            <v>1.05</v>
          </cell>
          <cell r="P30">
            <v>1.05</v>
          </cell>
          <cell r="Q30">
            <v>1.05</v>
          </cell>
          <cell r="R30">
            <v>1.05</v>
          </cell>
          <cell r="S30">
            <v>1.05</v>
          </cell>
          <cell r="T30">
            <v>1.05</v>
          </cell>
        </row>
        <row r="31">
          <cell r="B31">
            <v>34</v>
          </cell>
          <cell r="C31" t="str">
            <v>D-VA(WSP042)</v>
          </cell>
          <cell r="D31" t="str">
            <v>MD継手</v>
          </cell>
          <cell r="E31" t="str">
            <v>屋内一般配管</v>
          </cell>
          <cell r="F31" t="str">
            <v>管</v>
          </cell>
          <cell r="G31">
            <v>1.1000000000000001</v>
          </cell>
          <cell r="H31">
            <v>1.1000000000000001</v>
          </cell>
          <cell r="I31">
            <v>1.1000000000000001</v>
          </cell>
          <cell r="J31">
            <v>1.1000000000000001</v>
          </cell>
          <cell r="K31">
            <v>1.1000000000000001</v>
          </cell>
          <cell r="L31">
            <v>1.1000000000000001</v>
          </cell>
          <cell r="M31">
            <v>1.1000000000000001</v>
          </cell>
          <cell r="N31">
            <v>1.1000000000000001</v>
          </cell>
          <cell r="O31">
            <v>1.1000000000000001</v>
          </cell>
          <cell r="P31">
            <v>1.1000000000000001</v>
          </cell>
          <cell r="Q31">
            <v>1.1000000000000001</v>
          </cell>
          <cell r="R31">
            <v>1.1000000000000001</v>
          </cell>
          <cell r="S31">
            <v>1.1000000000000001</v>
          </cell>
          <cell r="T31">
            <v>1.1000000000000001</v>
          </cell>
        </row>
        <row r="32">
          <cell r="B32">
            <v>35</v>
          </cell>
          <cell r="C32" t="str">
            <v>SGP-TA(WSP032)</v>
          </cell>
          <cell r="D32" t="str">
            <v>ねじ接合</v>
          </cell>
          <cell r="E32" t="str">
            <v>屋内一般配管</v>
          </cell>
          <cell r="F32" t="str">
            <v>管</v>
          </cell>
          <cell r="G32">
            <v>1.1000000000000001</v>
          </cell>
          <cell r="H32">
            <v>1.1000000000000001</v>
          </cell>
          <cell r="I32">
            <v>1.1000000000000001</v>
          </cell>
          <cell r="J32">
            <v>1.1000000000000001</v>
          </cell>
          <cell r="K32">
            <v>1.1000000000000001</v>
          </cell>
          <cell r="L32">
            <v>1.1000000000000001</v>
          </cell>
          <cell r="M32">
            <v>1.1000000000000001</v>
          </cell>
          <cell r="N32">
            <v>1.1000000000000001</v>
          </cell>
          <cell r="O32">
            <v>1.1000000000000001</v>
          </cell>
          <cell r="P32">
            <v>1.1000000000000001</v>
          </cell>
          <cell r="Q32">
            <v>1.1000000000000001</v>
          </cell>
          <cell r="R32">
            <v>1.1000000000000001</v>
          </cell>
          <cell r="S32">
            <v>1.1000000000000001</v>
          </cell>
          <cell r="T32">
            <v>1.1000000000000001</v>
          </cell>
        </row>
        <row r="33">
          <cell r="B33">
            <v>36</v>
          </cell>
          <cell r="C33" t="str">
            <v>SGP-TA(WSP032)</v>
          </cell>
          <cell r="D33" t="str">
            <v>MD継手</v>
          </cell>
          <cell r="E33" t="str">
            <v>屋内一般配管</v>
          </cell>
          <cell r="F33" t="str">
            <v>管</v>
          </cell>
          <cell r="G33">
            <v>1.1000000000000001</v>
          </cell>
          <cell r="H33">
            <v>1.1000000000000001</v>
          </cell>
          <cell r="I33">
            <v>1.1000000000000001</v>
          </cell>
          <cell r="J33">
            <v>1.1000000000000001</v>
          </cell>
          <cell r="K33">
            <v>1.1000000000000001</v>
          </cell>
          <cell r="L33">
            <v>1.1000000000000001</v>
          </cell>
          <cell r="M33">
            <v>1.1000000000000001</v>
          </cell>
          <cell r="N33">
            <v>1.1000000000000001</v>
          </cell>
          <cell r="O33">
            <v>1.1000000000000001</v>
          </cell>
          <cell r="P33">
            <v>1.1000000000000001</v>
          </cell>
          <cell r="Q33">
            <v>1.1000000000000001</v>
          </cell>
          <cell r="R33">
            <v>1.1000000000000001</v>
          </cell>
          <cell r="S33">
            <v>1.1000000000000001</v>
          </cell>
          <cell r="T33">
            <v>1.1000000000000001</v>
          </cell>
        </row>
        <row r="34">
          <cell r="B34">
            <v>38</v>
          </cell>
          <cell r="C34" t="str">
            <v>ARFA管</v>
          </cell>
          <cell r="D34" t="str">
            <v>ねじ接合</v>
          </cell>
          <cell r="E34" t="str">
            <v>屋内一般配管</v>
          </cell>
          <cell r="F34" t="str">
            <v>管</v>
          </cell>
          <cell r="G34">
            <v>1.1000000000000001</v>
          </cell>
          <cell r="H34">
            <v>1.1000000000000001</v>
          </cell>
          <cell r="I34">
            <v>1.1000000000000001</v>
          </cell>
          <cell r="J34">
            <v>1.1000000000000001</v>
          </cell>
          <cell r="K34">
            <v>1.1000000000000001</v>
          </cell>
          <cell r="L34">
            <v>1.1000000000000001</v>
          </cell>
          <cell r="M34">
            <v>1.1000000000000001</v>
          </cell>
          <cell r="N34">
            <v>1.1000000000000001</v>
          </cell>
          <cell r="O34">
            <v>1.1000000000000001</v>
          </cell>
          <cell r="P34">
            <v>1.1000000000000001</v>
          </cell>
          <cell r="Q34">
            <v>1.1000000000000001</v>
          </cell>
          <cell r="R34">
            <v>1.1000000000000001</v>
          </cell>
          <cell r="S34">
            <v>1.1000000000000001</v>
          </cell>
          <cell r="T34">
            <v>1.1000000000000001</v>
          </cell>
        </row>
        <row r="35">
          <cell r="B35">
            <v>39</v>
          </cell>
          <cell r="C35" t="str">
            <v>ARFA管</v>
          </cell>
          <cell r="D35" t="str">
            <v>MD継手</v>
          </cell>
          <cell r="E35" t="str">
            <v>屋内一般配管</v>
          </cell>
          <cell r="F35" t="str">
            <v>管</v>
          </cell>
          <cell r="G35">
            <v>1.1000000000000001</v>
          </cell>
          <cell r="H35">
            <v>1.1000000000000001</v>
          </cell>
          <cell r="I35">
            <v>1.1000000000000001</v>
          </cell>
          <cell r="J35">
            <v>1.1000000000000001</v>
          </cell>
          <cell r="K35">
            <v>1.1000000000000001</v>
          </cell>
          <cell r="L35">
            <v>1.1000000000000001</v>
          </cell>
          <cell r="M35">
            <v>1.1000000000000001</v>
          </cell>
          <cell r="N35">
            <v>1.1000000000000001</v>
          </cell>
          <cell r="O35">
            <v>1.1000000000000001</v>
          </cell>
          <cell r="P35">
            <v>1.1000000000000001</v>
          </cell>
          <cell r="Q35">
            <v>1.1000000000000001</v>
          </cell>
          <cell r="R35">
            <v>1.1000000000000001</v>
          </cell>
          <cell r="S35">
            <v>1.1000000000000001</v>
          </cell>
          <cell r="T35">
            <v>1.1000000000000001</v>
          </cell>
        </row>
        <row r="36">
          <cell r="B36">
            <v>40</v>
          </cell>
          <cell r="C36" t="str">
            <v>CUP</v>
          </cell>
          <cell r="D36" t="str">
            <v>（給湯・給水）</v>
          </cell>
          <cell r="E36" t="str">
            <v>屋内一般配管</v>
          </cell>
          <cell r="F36" t="str">
            <v>管</v>
          </cell>
          <cell r="G36">
            <v>1.05</v>
          </cell>
          <cell r="H36">
            <v>1.05</v>
          </cell>
          <cell r="I36">
            <v>1.05</v>
          </cell>
          <cell r="J36">
            <v>1.05</v>
          </cell>
          <cell r="K36">
            <v>1.05</v>
          </cell>
          <cell r="L36">
            <v>1.05</v>
          </cell>
          <cell r="M36">
            <v>1.05</v>
          </cell>
          <cell r="N36">
            <v>1.05</v>
          </cell>
          <cell r="O36">
            <v>1.05</v>
          </cell>
          <cell r="P36">
            <v>1.05</v>
          </cell>
          <cell r="Q36">
            <v>1.05</v>
          </cell>
          <cell r="R36">
            <v>1.05</v>
          </cell>
          <cell r="S36">
            <v>1.05</v>
          </cell>
          <cell r="T36">
            <v>1.05</v>
          </cell>
        </row>
        <row r="40">
          <cell r="B40">
            <v>1</v>
          </cell>
          <cell r="C40" t="str">
            <v>SGP-PA</v>
          </cell>
          <cell r="D40" t="str">
            <v>（給水・冷却水）ねじ接合（管端防食継手）</v>
          </cell>
          <cell r="E40" t="str">
            <v>機械室・便所配管</v>
          </cell>
          <cell r="F40" t="str">
            <v>管</v>
          </cell>
          <cell r="G40">
            <v>1.1000000000000001</v>
          </cell>
          <cell r="H40">
            <v>1.1000000000000001</v>
          </cell>
          <cell r="I40">
            <v>1.1000000000000001</v>
          </cell>
          <cell r="J40">
            <v>1.1000000000000001</v>
          </cell>
          <cell r="K40">
            <v>1.1000000000000001</v>
          </cell>
          <cell r="L40">
            <v>1.1000000000000001</v>
          </cell>
          <cell r="M40">
            <v>1.1000000000000001</v>
          </cell>
          <cell r="N40">
            <v>1.1000000000000001</v>
          </cell>
          <cell r="O40">
            <v>1.05</v>
          </cell>
          <cell r="P40">
            <v>1.05</v>
          </cell>
          <cell r="Q40">
            <v>1.05</v>
          </cell>
          <cell r="R40">
            <v>1.05</v>
          </cell>
          <cell r="S40">
            <v>1.05</v>
          </cell>
          <cell r="T40">
            <v>1.05</v>
          </cell>
        </row>
        <row r="41">
          <cell r="B41">
            <v>2</v>
          </cell>
          <cell r="C41" t="str">
            <v>SGP-PB</v>
          </cell>
          <cell r="D41" t="str">
            <v>（給水・冷却水）ねじ接合（管端防食継手）</v>
          </cell>
          <cell r="E41" t="str">
            <v>機械室・便所配管</v>
          </cell>
          <cell r="F41" t="str">
            <v>管</v>
          </cell>
          <cell r="G41">
            <v>1.1000000000000001</v>
          </cell>
          <cell r="H41">
            <v>1.1000000000000001</v>
          </cell>
          <cell r="I41">
            <v>1.1000000000000001</v>
          </cell>
          <cell r="J41">
            <v>1.1000000000000001</v>
          </cell>
          <cell r="K41">
            <v>1.1000000000000001</v>
          </cell>
          <cell r="L41">
            <v>1.1000000000000001</v>
          </cell>
          <cell r="M41">
            <v>1.1000000000000001</v>
          </cell>
          <cell r="N41">
            <v>1.1000000000000001</v>
          </cell>
          <cell r="O41">
            <v>1.05</v>
          </cell>
          <cell r="P41">
            <v>1.05</v>
          </cell>
          <cell r="Q41">
            <v>1.05</v>
          </cell>
          <cell r="R41">
            <v>1.05</v>
          </cell>
          <cell r="S41">
            <v>1.05</v>
          </cell>
          <cell r="T41">
            <v>1.05</v>
          </cell>
        </row>
        <row r="42">
          <cell r="B42">
            <v>4</v>
          </cell>
          <cell r="C42" t="str">
            <v>SGP-FPA</v>
          </cell>
          <cell r="D42" t="str">
            <v>（給水・冷却水）フランジ接合</v>
          </cell>
          <cell r="E42" t="str">
            <v>機械室・便所配管</v>
          </cell>
          <cell r="F42" t="str">
            <v>管</v>
          </cell>
          <cell r="G42">
            <v>1</v>
          </cell>
          <cell r="H42">
            <v>1</v>
          </cell>
          <cell r="I42">
            <v>1</v>
          </cell>
          <cell r="J42">
            <v>1</v>
          </cell>
          <cell r="K42">
            <v>1</v>
          </cell>
          <cell r="L42">
            <v>1</v>
          </cell>
          <cell r="M42">
            <v>1</v>
          </cell>
          <cell r="N42">
            <v>1</v>
          </cell>
          <cell r="O42">
            <v>1</v>
          </cell>
          <cell r="P42">
            <v>1</v>
          </cell>
          <cell r="Q42">
            <v>1</v>
          </cell>
          <cell r="R42">
            <v>1</v>
          </cell>
          <cell r="S42">
            <v>1</v>
          </cell>
          <cell r="T42">
            <v>1</v>
          </cell>
        </row>
        <row r="43">
          <cell r="B43">
            <v>5</v>
          </cell>
          <cell r="C43" t="str">
            <v>SGP-FPB</v>
          </cell>
          <cell r="D43" t="str">
            <v>（給水・冷却水）フランジ接合</v>
          </cell>
          <cell r="E43" t="str">
            <v>機械室・便所配管</v>
          </cell>
          <cell r="F43" t="str">
            <v>管</v>
          </cell>
          <cell r="G43">
            <v>1</v>
          </cell>
          <cell r="H43">
            <v>1</v>
          </cell>
          <cell r="I43">
            <v>1</v>
          </cell>
          <cell r="J43">
            <v>1</v>
          </cell>
          <cell r="K43">
            <v>1</v>
          </cell>
          <cell r="L43">
            <v>1</v>
          </cell>
          <cell r="M43">
            <v>1</v>
          </cell>
          <cell r="N43">
            <v>1</v>
          </cell>
          <cell r="O43">
            <v>1</v>
          </cell>
          <cell r="P43">
            <v>1</v>
          </cell>
          <cell r="Q43">
            <v>1</v>
          </cell>
          <cell r="R43">
            <v>1</v>
          </cell>
          <cell r="S43">
            <v>1</v>
          </cell>
          <cell r="T43">
            <v>1</v>
          </cell>
        </row>
        <row r="44">
          <cell r="B44">
            <v>7</v>
          </cell>
          <cell r="C44" t="str">
            <v>SGP-VA</v>
          </cell>
          <cell r="D44" t="str">
            <v>（給水・冷却水）ねじ接合（管端防食継手）</v>
          </cell>
          <cell r="E44" t="str">
            <v>機械室・便所配管</v>
          </cell>
          <cell r="F44" t="str">
            <v>管</v>
          </cell>
          <cell r="G44">
            <v>1.1000000000000001</v>
          </cell>
          <cell r="H44">
            <v>1.1000000000000001</v>
          </cell>
          <cell r="I44">
            <v>1.1000000000000001</v>
          </cell>
          <cell r="J44">
            <v>1.1000000000000001</v>
          </cell>
          <cell r="K44">
            <v>1.1000000000000001</v>
          </cell>
          <cell r="L44">
            <v>1.1000000000000001</v>
          </cell>
          <cell r="M44">
            <v>1.1000000000000001</v>
          </cell>
          <cell r="N44">
            <v>1.1000000000000001</v>
          </cell>
          <cell r="O44">
            <v>1.05</v>
          </cell>
          <cell r="P44">
            <v>1.05</v>
          </cell>
          <cell r="Q44">
            <v>1.05</v>
          </cell>
          <cell r="R44">
            <v>1.05</v>
          </cell>
          <cell r="S44">
            <v>1.05</v>
          </cell>
          <cell r="T44">
            <v>1.05</v>
          </cell>
        </row>
        <row r="45">
          <cell r="B45">
            <v>8</v>
          </cell>
          <cell r="C45" t="str">
            <v>SGP-VB</v>
          </cell>
          <cell r="D45" t="str">
            <v>（給水・冷却水）ねじ接合（管端防食継手）</v>
          </cell>
          <cell r="E45" t="str">
            <v>機械室・便所配管</v>
          </cell>
          <cell r="F45" t="str">
            <v>管</v>
          </cell>
          <cell r="G45">
            <v>1.1000000000000001</v>
          </cell>
          <cell r="H45">
            <v>1.1000000000000001</v>
          </cell>
          <cell r="I45">
            <v>1.1000000000000001</v>
          </cell>
          <cell r="J45">
            <v>1.1000000000000001</v>
          </cell>
          <cell r="K45">
            <v>1.1000000000000001</v>
          </cell>
          <cell r="L45">
            <v>1.1000000000000001</v>
          </cell>
          <cell r="M45">
            <v>1.1000000000000001</v>
          </cell>
          <cell r="N45">
            <v>1.1000000000000001</v>
          </cell>
          <cell r="O45">
            <v>1.05</v>
          </cell>
          <cell r="P45">
            <v>1.05</v>
          </cell>
          <cell r="Q45">
            <v>1.05</v>
          </cell>
          <cell r="R45">
            <v>1.05</v>
          </cell>
          <cell r="S45">
            <v>1.05</v>
          </cell>
          <cell r="T45">
            <v>1.05</v>
          </cell>
        </row>
        <row r="46">
          <cell r="B46">
            <v>10</v>
          </cell>
          <cell r="C46" t="str">
            <v>SGP-FVA</v>
          </cell>
          <cell r="D46" t="str">
            <v>（給水・冷却水）フランジ接合</v>
          </cell>
          <cell r="E46" t="str">
            <v>機械室・便所配管</v>
          </cell>
          <cell r="F46" t="str">
            <v>管</v>
          </cell>
          <cell r="G46">
            <v>1</v>
          </cell>
          <cell r="H46">
            <v>1</v>
          </cell>
          <cell r="I46">
            <v>1</v>
          </cell>
          <cell r="J46">
            <v>1</v>
          </cell>
          <cell r="K46">
            <v>1</v>
          </cell>
          <cell r="L46">
            <v>1</v>
          </cell>
          <cell r="M46">
            <v>1</v>
          </cell>
          <cell r="N46">
            <v>1</v>
          </cell>
          <cell r="O46">
            <v>1</v>
          </cell>
          <cell r="P46">
            <v>1</v>
          </cell>
          <cell r="Q46">
            <v>1</v>
          </cell>
          <cell r="R46">
            <v>1</v>
          </cell>
          <cell r="S46">
            <v>1</v>
          </cell>
          <cell r="T46">
            <v>1</v>
          </cell>
        </row>
        <row r="47">
          <cell r="B47">
            <v>11</v>
          </cell>
          <cell r="C47" t="str">
            <v>SGP-FVB</v>
          </cell>
          <cell r="D47" t="str">
            <v>（給水・冷却水）フランジ接合</v>
          </cell>
          <cell r="E47" t="str">
            <v>機械室・便所配管</v>
          </cell>
          <cell r="F47" t="str">
            <v>管</v>
          </cell>
          <cell r="G47">
            <v>1</v>
          </cell>
          <cell r="H47">
            <v>1</v>
          </cell>
          <cell r="I47">
            <v>1</v>
          </cell>
          <cell r="J47">
            <v>1</v>
          </cell>
          <cell r="K47">
            <v>1</v>
          </cell>
          <cell r="L47">
            <v>1</v>
          </cell>
          <cell r="M47">
            <v>1</v>
          </cell>
          <cell r="N47">
            <v>1</v>
          </cell>
          <cell r="O47">
            <v>1</v>
          </cell>
          <cell r="P47">
            <v>1</v>
          </cell>
          <cell r="Q47">
            <v>1</v>
          </cell>
          <cell r="R47">
            <v>1</v>
          </cell>
          <cell r="S47">
            <v>1</v>
          </cell>
          <cell r="T47">
            <v>1</v>
          </cell>
        </row>
        <row r="48">
          <cell r="B48">
            <v>13</v>
          </cell>
          <cell r="C48" t="str">
            <v>SGP-HVA</v>
          </cell>
          <cell r="D48" t="str">
            <v>（給湯・冷温水）ねじ接合（管端防食継手）</v>
          </cell>
          <cell r="E48" t="str">
            <v>機械室・便所配管</v>
          </cell>
          <cell r="F48" t="str">
            <v>管</v>
          </cell>
          <cell r="G48">
            <v>1.1000000000000001</v>
          </cell>
          <cell r="H48">
            <v>1.1000000000000001</v>
          </cell>
          <cell r="I48">
            <v>1.1000000000000001</v>
          </cell>
          <cell r="J48">
            <v>1.1000000000000001</v>
          </cell>
          <cell r="K48">
            <v>1.1000000000000001</v>
          </cell>
          <cell r="L48">
            <v>1.1000000000000001</v>
          </cell>
          <cell r="M48">
            <v>1.1000000000000001</v>
          </cell>
          <cell r="N48">
            <v>1.1000000000000001</v>
          </cell>
          <cell r="O48">
            <v>1.05</v>
          </cell>
          <cell r="P48">
            <v>1.05</v>
          </cell>
          <cell r="Q48">
            <v>1.05</v>
          </cell>
          <cell r="R48">
            <v>1.05</v>
          </cell>
          <cell r="S48">
            <v>1.05</v>
          </cell>
          <cell r="T48">
            <v>1.05</v>
          </cell>
        </row>
        <row r="49">
          <cell r="B49">
            <v>14</v>
          </cell>
          <cell r="C49" t="str">
            <v>SGP-VA</v>
          </cell>
          <cell r="D49" t="str">
            <v>（冷却水）ハウジング型継手</v>
          </cell>
          <cell r="E49" t="str">
            <v>機械室・便所配管</v>
          </cell>
          <cell r="F49" t="str">
            <v>管</v>
          </cell>
          <cell r="G49">
            <v>1.1000000000000001</v>
          </cell>
          <cell r="H49">
            <v>1.1000000000000001</v>
          </cell>
          <cell r="I49">
            <v>1.1000000000000001</v>
          </cell>
          <cell r="J49">
            <v>1.1000000000000001</v>
          </cell>
          <cell r="K49">
            <v>1.1000000000000001</v>
          </cell>
          <cell r="L49">
            <v>1.1000000000000001</v>
          </cell>
          <cell r="M49">
            <v>1.1000000000000001</v>
          </cell>
          <cell r="N49">
            <v>1.1000000000000001</v>
          </cell>
          <cell r="O49">
            <v>1.05</v>
          </cell>
          <cell r="P49">
            <v>1.05</v>
          </cell>
          <cell r="Q49">
            <v>1.05</v>
          </cell>
          <cell r="R49">
            <v>1.05</v>
          </cell>
          <cell r="S49">
            <v>1.05</v>
          </cell>
          <cell r="T49">
            <v>1.05</v>
          </cell>
        </row>
        <row r="50">
          <cell r="B50">
            <v>19</v>
          </cell>
          <cell r="C50" t="str">
            <v>STPG</v>
          </cell>
          <cell r="D50" t="str">
            <v>（冷温水）ねじ接合</v>
          </cell>
          <cell r="E50" t="str">
            <v>機械室・便所配管</v>
          </cell>
          <cell r="F50" t="str">
            <v>管</v>
          </cell>
          <cell r="G50">
            <v>1.1000000000000001</v>
          </cell>
          <cell r="H50">
            <v>1.1000000000000001</v>
          </cell>
          <cell r="I50">
            <v>1.1000000000000001</v>
          </cell>
          <cell r="J50">
            <v>1.1000000000000001</v>
          </cell>
          <cell r="K50">
            <v>1.1000000000000001</v>
          </cell>
          <cell r="L50">
            <v>1.1000000000000001</v>
          </cell>
          <cell r="M50">
            <v>1.1000000000000001</v>
          </cell>
          <cell r="N50">
            <v>1.1000000000000001</v>
          </cell>
          <cell r="O50">
            <v>1.05</v>
          </cell>
          <cell r="P50">
            <v>1.05</v>
          </cell>
          <cell r="Q50">
            <v>1.05</v>
          </cell>
          <cell r="R50">
            <v>1.05</v>
          </cell>
          <cell r="S50">
            <v>1.05</v>
          </cell>
          <cell r="T50">
            <v>1.05</v>
          </cell>
        </row>
        <row r="51">
          <cell r="B51">
            <v>20</v>
          </cell>
          <cell r="C51" t="str">
            <v>STPG</v>
          </cell>
          <cell r="D51" t="str">
            <v>（消火）ねじ接合</v>
          </cell>
          <cell r="E51" t="str">
            <v>機械室・便所配管</v>
          </cell>
          <cell r="F51" t="str">
            <v>管</v>
          </cell>
          <cell r="G51">
            <v>1.1000000000000001</v>
          </cell>
          <cell r="H51">
            <v>1.1000000000000001</v>
          </cell>
          <cell r="I51">
            <v>1.1000000000000001</v>
          </cell>
          <cell r="J51">
            <v>1.1000000000000001</v>
          </cell>
          <cell r="K51">
            <v>1.1000000000000001</v>
          </cell>
          <cell r="L51">
            <v>1.1000000000000001</v>
          </cell>
          <cell r="M51">
            <v>1.1000000000000001</v>
          </cell>
          <cell r="N51">
            <v>1.1000000000000001</v>
          </cell>
          <cell r="O51">
            <v>1.1000000000000001</v>
          </cell>
          <cell r="P51">
            <v>1.1000000000000001</v>
          </cell>
          <cell r="Q51">
            <v>1.1000000000000001</v>
          </cell>
          <cell r="R51">
            <v>1.1000000000000001</v>
          </cell>
          <cell r="S51">
            <v>1.1000000000000001</v>
          </cell>
          <cell r="T51">
            <v>1.1000000000000001</v>
          </cell>
        </row>
        <row r="52">
          <cell r="B52">
            <v>21</v>
          </cell>
          <cell r="C52" t="str">
            <v>STPG</v>
          </cell>
          <cell r="D52" t="str">
            <v>（冷却水）ねじ接合</v>
          </cell>
          <cell r="E52" t="str">
            <v>機械室・便所配管</v>
          </cell>
          <cell r="F52" t="str">
            <v>管</v>
          </cell>
          <cell r="G52">
            <v>1.1000000000000001</v>
          </cell>
          <cell r="H52">
            <v>1.1000000000000001</v>
          </cell>
          <cell r="I52">
            <v>1.1000000000000001</v>
          </cell>
          <cell r="J52">
            <v>1.1000000000000001</v>
          </cell>
          <cell r="K52">
            <v>1.1000000000000001</v>
          </cell>
          <cell r="L52">
            <v>1.1000000000000001</v>
          </cell>
          <cell r="M52">
            <v>1.1000000000000001</v>
          </cell>
          <cell r="N52">
            <v>1.1000000000000001</v>
          </cell>
          <cell r="O52">
            <v>1.05</v>
          </cell>
          <cell r="P52">
            <v>1.05</v>
          </cell>
          <cell r="Q52">
            <v>1.05</v>
          </cell>
          <cell r="R52">
            <v>1.05</v>
          </cell>
          <cell r="S52">
            <v>1.05</v>
          </cell>
          <cell r="T52">
            <v>1.05</v>
          </cell>
        </row>
        <row r="53">
          <cell r="B53">
            <v>22</v>
          </cell>
          <cell r="C53" t="str">
            <v>STPG(黒)</v>
          </cell>
          <cell r="D53" t="str">
            <v>（低圧蒸気用）ねじ接合</v>
          </cell>
          <cell r="E53" t="str">
            <v>機械室・便所配管</v>
          </cell>
          <cell r="F53" t="str">
            <v>管</v>
          </cell>
          <cell r="G53">
            <v>1.1000000000000001</v>
          </cell>
          <cell r="H53">
            <v>1.1000000000000001</v>
          </cell>
          <cell r="I53">
            <v>1.1000000000000001</v>
          </cell>
          <cell r="J53">
            <v>1.1000000000000001</v>
          </cell>
          <cell r="K53">
            <v>1.1000000000000001</v>
          </cell>
          <cell r="L53">
            <v>1.1000000000000001</v>
          </cell>
          <cell r="M53">
            <v>1.1000000000000001</v>
          </cell>
          <cell r="N53">
            <v>1.1000000000000001</v>
          </cell>
          <cell r="O53">
            <v>1.1000000000000001</v>
          </cell>
          <cell r="P53">
            <v>1.1000000000000001</v>
          </cell>
          <cell r="Q53">
            <v>1.1000000000000001</v>
          </cell>
          <cell r="R53">
            <v>1.1000000000000001</v>
          </cell>
          <cell r="S53">
            <v>1.1000000000000001</v>
          </cell>
          <cell r="T53">
            <v>1.1000000000000001</v>
          </cell>
        </row>
        <row r="54">
          <cell r="B54">
            <v>23</v>
          </cell>
          <cell r="C54" t="str">
            <v>STPG</v>
          </cell>
          <cell r="D54" t="str">
            <v>（消火・冷却水・冷温水）溶接接合</v>
          </cell>
          <cell r="E54" t="str">
            <v>機械室・便所配管</v>
          </cell>
          <cell r="F54" t="str">
            <v>管</v>
          </cell>
          <cell r="G54">
            <v>1.1000000000000001</v>
          </cell>
          <cell r="H54">
            <v>1.1000000000000001</v>
          </cell>
          <cell r="I54">
            <v>1.1000000000000001</v>
          </cell>
          <cell r="J54">
            <v>1.1000000000000001</v>
          </cell>
          <cell r="K54">
            <v>1.1000000000000001</v>
          </cell>
          <cell r="L54">
            <v>1.1000000000000001</v>
          </cell>
          <cell r="M54">
            <v>1.1000000000000001</v>
          </cell>
          <cell r="N54">
            <v>1.1000000000000001</v>
          </cell>
          <cell r="O54">
            <v>1.05</v>
          </cell>
          <cell r="P54">
            <v>1.05</v>
          </cell>
          <cell r="Q54">
            <v>1.05</v>
          </cell>
          <cell r="R54">
            <v>1.05</v>
          </cell>
          <cell r="S54">
            <v>1.05</v>
          </cell>
          <cell r="T54">
            <v>1.05</v>
          </cell>
        </row>
        <row r="55">
          <cell r="B55">
            <v>24</v>
          </cell>
          <cell r="C55" t="str">
            <v>STPG(黒)</v>
          </cell>
          <cell r="D55" t="str">
            <v>（蒸気給気管、蒸気還気用）溶接接合</v>
          </cell>
          <cell r="E55" t="str">
            <v>機械室・便所配管</v>
          </cell>
          <cell r="F55" t="str">
            <v>管</v>
          </cell>
          <cell r="G55">
            <v>1.1000000000000001</v>
          </cell>
          <cell r="H55">
            <v>1.1000000000000001</v>
          </cell>
          <cell r="I55">
            <v>1.1000000000000001</v>
          </cell>
          <cell r="J55">
            <v>1.1000000000000001</v>
          </cell>
          <cell r="K55">
            <v>1.1000000000000001</v>
          </cell>
          <cell r="L55">
            <v>1.1000000000000001</v>
          </cell>
          <cell r="M55">
            <v>1.1000000000000001</v>
          </cell>
          <cell r="N55">
            <v>1.1000000000000001</v>
          </cell>
          <cell r="O55">
            <v>1.05</v>
          </cell>
          <cell r="P55">
            <v>1.05</v>
          </cell>
          <cell r="Q55">
            <v>1.05</v>
          </cell>
          <cell r="R55">
            <v>1.05</v>
          </cell>
          <cell r="S55">
            <v>1.05</v>
          </cell>
          <cell r="T55">
            <v>1.05</v>
          </cell>
        </row>
        <row r="56">
          <cell r="B56">
            <v>25</v>
          </cell>
          <cell r="C56" t="str">
            <v>SGP(白)</v>
          </cell>
          <cell r="D56" t="str">
            <v>（排水）ねじ接合</v>
          </cell>
          <cell r="E56" t="str">
            <v>機械室・便所配管</v>
          </cell>
          <cell r="F56" t="str">
            <v>管</v>
          </cell>
          <cell r="G56">
            <v>1.1000000000000001</v>
          </cell>
          <cell r="H56">
            <v>1.1000000000000001</v>
          </cell>
          <cell r="I56">
            <v>1.1000000000000001</v>
          </cell>
          <cell r="J56">
            <v>1.1000000000000001</v>
          </cell>
          <cell r="K56">
            <v>1.1000000000000001</v>
          </cell>
          <cell r="L56">
            <v>1.1000000000000001</v>
          </cell>
          <cell r="M56">
            <v>1.1000000000000001</v>
          </cell>
          <cell r="N56">
            <v>1.1000000000000001</v>
          </cell>
          <cell r="O56">
            <v>1.05</v>
          </cell>
          <cell r="P56">
            <v>1.05</v>
          </cell>
          <cell r="Q56">
            <v>1.05</v>
          </cell>
          <cell r="R56">
            <v>1.05</v>
          </cell>
          <cell r="S56">
            <v>1.05</v>
          </cell>
          <cell r="T56">
            <v>1.05</v>
          </cell>
        </row>
        <row r="57">
          <cell r="B57">
            <v>26</v>
          </cell>
          <cell r="C57" t="str">
            <v>SGP(白)</v>
          </cell>
          <cell r="D57" t="str">
            <v>（冷温水）ねじ接合</v>
          </cell>
          <cell r="E57" t="str">
            <v>機械室・便所配管</v>
          </cell>
          <cell r="F57" t="str">
            <v>管</v>
          </cell>
          <cell r="G57">
            <v>1.1000000000000001</v>
          </cell>
          <cell r="H57">
            <v>1.1000000000000001</v>
          </cell>
          <cell r="I57">
            <v>1.1000000000000001</v>
          </cell>
          <cell r="J57">
            <v>1.1000000000000001</v>
          </cell>
          <cell r="K57">
            <v>1.1000000000000001</v>
          </cell>
          <cell r="L57">
            <v>1.1000000000000001</v>
          </cell>
          <cell r="M57">
            <v>1.1000000000000001</v>
          </cell>
          <cell r="N57">
            <v>1.1000000000000001</v>
          </cell>
          <cell r="O57">
            <v>1.05</v>
          </cell>
          <cell r="P57">
            <v>1.05</v>
          </cell>
          <cell r="Q57">
            <v>1.05</v>
          </cell>
          <cell r="R57">
            <v>1.05</v>
          </cell>
          <cell r="S57">
            <v>1.05</v>
          </cell>
          <cell r="T57">
            <v>1.05</v>
          </cell>
        </row>
        <row r="58">
          <cell r="B58">
            <v>27</v>
          </cell>
          <cell r="C58" t="str">
            <v>SGP(白)</v>
          </cell>
          <cell r="D58" t="str">
            <v>（通気・消火・給湯・プロパン）ねじ接合</v>
          </cell>
          <cell r="E58" t="str">
            <v>機械室・便所配管</v>
          </cell>
          <cell r="F58" t="str">
            <v>管</v>
          </cell>
          <cell r="G58">
            <v>1.1000000000000001</v>
          </cell>
          <cell r="H58">
            <v>1.1000000000000001</v>
          </cell>
          <cell r="I58">
            <v>1.1000000000000001</v>
          </cell>
          <cell r="J58">
            <v>1.1000000000000001</v>
          </cell>
          <cell r="K58">
            <v>1.1000000000000001</v>
          </cell>
          <cell r="L58">
            <v>1.1000000000000001</v>
          </cell>
          <cell r="M58">
            <v>1.1000000000000001</v>
          </cell>
          <cell r="N58">
            <v>1.1000000000000001</v>
          </cell>
          <cell r="O58">
            <v>1.05</v>
          </cell>
          <cell r="P58">
            <v>1.05</v>
          </cell>
          <cell r="Q58">
            <v>1.05</v>
          </cell>
          <cell r="R58">
            <v>1.05</v>
          </cell>
          <cell r="S58">
            <v>1.05</v>
          </cell>
          <cell r="T58">
            <v>1.05</v>
          </cell>
        </row>
        <row r="59">
          <cell r="B59">
            <v>28</v>
          </cell>
          <cell r="C59" t="str">
            <v>SGP(白)</v>
          </cell>
          <cell r="D59" t="str">
            <v>（冷却水）ねじ接合</v>
          </cell>
          <cell r="E59" t="str">
            <v>機械室・便所配管</v>
          </cell>
          <cell r="F59" t="str">
            <v>管</v>
          </cell>
          <cell r="G59">
            <v>1.1000000000000001</v>
          </cell>
          <cell r="H59">
            <v>1.1000000000000001</v>
          </cell>
          <cell r="I59">
            <v>1.1000000000000001</v>
          </cell>
          <cell r="J59">
            <v>1.1000000000000001</v>
          </cell>
          <cell r="K59">
            <v>1.1000000000000001</v>
          </cell>
          <cell r="L59">
            <v>1.1000000000000001</v>
          </cell>
          <cell r="M59">
            <v>1.1000000000000001</v>
          </cell>
          <cell r="N59">
            <v>1.1000000000000001</v>
          </cell>
          <cell r="O59">
            <v>1.05</v>
          </cell>
          <cell r="P59">
            <v>1.05</v>
          </cell>
          <cell r="Q59">
            <v>1.05</v>
          </cell>
          <cell r="R59">
            <v>1.05</v>
          </cell>
          <cell r="S59">
            <v>1.05</v>
          </cell>
          <cell r="T59">
            <v>1.05</v>
          </cell>
        </row>
        <row r="60">
          <cell r="B60">
            <v>29</v>
          </cell>
          <cell r="C60" t="str">
            <v>SGP(白)</v>
          </cell>
          <cell r="D60" t="str">
            <v>（通気・消火・給湯・プロパン・冷却水・冷温水）溶接接合</v>
          </cell>
          <cell r="E60" t="str">
            <v>機械室・便所配管</v>
          </cell>
          <cell r="F60" t="str">
            <v>管</v>
          </cell>
          <cell r="G60">
            <v>1.1000000000000001</v>
          </cell>
          <cell r="H60">
            <v>1.1000000000000001</v>
          </cell>
          <cell r="I60">
            <v>1.1000000000000001</v>
          </cell>
          <cell r="J60">
            <v>1.1000000000000001</v>
          </cell>
          <cell r="K60">
            <v>1.1000000000000001</v>
          </cell>
          <cell r="L60">
            <v>1.1000000000000001</v>
          </cell>
          <cell r="M60">
            <v>1.1000000000000001</v>
          </cell>
          <cell r="N60">
            <v>1.1000000000000001</v>
          </cell>
          <cell r="O60">
            <v>1.05</v>
          </cell>
          <cell r="P60">
            <v>1.05</v>
          </cell>
          <cell r="Q60">
            <v>1.05</v>
          </cell>
          <cell r="R60">
            <v>1.05</v>
          </cell>
          <cell r="S60">
            <v>1.05</v>
          </cell>
          <cell r="T60">
            <v>1.05</v>
          </cell>
        </row>
        <row r="61">
          <cell r="B61">
            <v>30</v>
          </cell>
          <cell r="C61" t="str">
            <v>SGP(白)</v>
          </cell>
          <cell r="D61" t="str">
            <v>（冷却水）ハウジング型管継手</v>
          </cell>
          <cell r="E61" t="str">
            <v>機械室・便所配管</v>
          </cell>
          <cell r="F61" t="str">
            <v>管</v>
          </cell>
          <cell r="G61">
            <v>1.1000000000000001</v>
          </cell>
          <cell r="H61">
            <v>1.1000000000000001</v>
          </cell>
          <cell r="I61">
            <v>1.1000000000000001</v>
          </cell>
          <cell r="J61">
            <v>1.1000000000000001</v>
          </cell>
          <cell r="K61">
            <v>1.1000000000000001</v>
          </cell>
          <cell r="L61">
            <v>1.1000000000000001</v>
          </cell>
          <cell r="M61">
            <v>1.1000000000000001</v>
          </cell>
          <cell r="N61">
            <v>1.1000000000000001</v>
          </cell>
          <cell r="O61">
            <v>1.05</v>
          </cell>
          <cell r="P61">
            <v>1.05</v>
          </cell>
          <cell r="Q61">
            <v>1.05</v>
          </cell>
          <cell r="R61">
            <v>1.05</v>
          </cell>
          <cell r="S61">
            <v>1.05</v>
          </cell>
          <cell r="T61">
            <v>1.05</v>
          </cell>
        </row>
        <row r="62">
          <cell r="B62">
            <v>31</v>
          </cell>
          <cell r="C62" t="str">
            <v>SGP(白)</v>
          </cell>
          <cell r="D62" t="str">
            <v>（冷温水・消火）ハウジング型管継手</v>
          </cell>
          <cell r="E62" t="str">
            <v>機械室・便所配管</v>
          </cell>
          <cell r="F62" t="str">
            <v>管</v>
          </cell>
          <cell r="G62">
            <v>1.1000000000000001</v>
          </cell>
          <cell r="H62">
            <v>1.1000000000000001</v>
          </cell>
          <cell r="I62">
            <v>1.1000000000000001</v>
          </cell>
          <cell r="J62">
            <v>1.1000000000000001</v>
          </cell>
          <cell r="K62">
            <v>1.1000000000000001</v>
          </cell>
          <cell r="L62">
            <v>1.1000000000000001</v>
          </cell>
          <cell r="M62">
            <v>1.1000000000000001</v>
          </cell>
          <cell r="N62">
            <v>1.1000000000000001</v>
          </cell>
          <cell r="O62">
            <v>1.05</v>
          </cell>
          <cell r="P62">
            <v>1.05</v>
          </cell>
          <cell r="Q62">
            <v>1.05</v>
          </cell>
          <cell r="R62">
            <v>1.05</v>
          </cell>
          <cell r="S62">
            <v>1.05</v>
          </cell>
          <cell r="T62">
            <v>1.05</v>
          </cell>
        </row>
        <row r="63">
          <cell r="B63">
            <v>32</v>
          </cell>
          <cell r="C63" t="str">
            <v>SGP(黒)</v>
          </cell>
          <cell r="D63" t="str">
            <v>（蒸気・油）ねじ接合</v>
          </cell>
          <cell r="E63" t="str">
            <v>機械室・便所配管</v>
          </cell>
          <cell r="F63" t="str">
            <v>管</v>
          </cell>
          <cell r="G63">
            <v>1.1000000000000001</v>
          </cell>
          <cell r="H63">
            <v>1.1000000000000001</v>
          </cell>
          <cell r="I63">
            <v>1.1000000000000001</v>
          </cell>
          <cell r="J63">
            <v>1.1000000000000001</v>
          </cell>
          <cell r="K63">
            <v>1.1000000000000001</v>
          </cell>
          <cell r="L63">
            <v>1.1000000000000001</v>
          </cell>
          <cell r="M63">
            <v>1.1000000000000001</v>
          </cell>
          <cell r="N63">
            <v>1.1000000000000001</v>
          </cell>
          <cell r="O63">
            <v>1.05</v>
          </cell>
          <cell r="P63">
            <v>1.05</v>
          </cell>
          <cell r="Q63">
            <v>1.05</v>
          </cell>
          <cell r="R63">
            <v>1.05</v>
          </cell>
          <cell r="S63">
            <v>1.05</v>
          </cell>
          <cell r="T63">
            <v>1.05</v>
          </cell>
        </row>
        <row r="64">
          <cell r="B64">
            <v>33</v>
          </cell>
          <cell r="C64" t="str">
            <v>SGP(黒)</v>
          </cell>
          <cell r="D64" t="str">
            <v>（蒸気・油）溶接接合</v>
          </cell>
          <cell r="E64" t="str">
            <v>機械室・便所配管</v>
          </cell>
          <cell r="F64" t="str">
            <v>管</v>
          </cell>
          <cell r="G64">
            <v>1.1000000000000001</v>
          </cell>
          <cell r="H64">
            <v>1.1000000000000001</v>
          </cell>
          <cell r="I64">
            <v>1.1000000000000001</v>
          </cell>
          <cell r="J64">
            <v>1.1000000000000001</v>
          </cell>
          <cell r="K64">
            <v>1.1000000000000001</v>
          </cell>
          <cell r="L64">
            <v>1.1000000000000001</v>
          </cell>
          <cell r="M64">
            <v>1.1000000000000001</v>
          </cell>
          <cell r="N64">
            <v>1.1000000000000001</v>
          </cell>
          <cell r="O64">
            <v>1.05</v>
          </cell>
          <cell r="P64">
            <v>1.05</v>
          </cell>
          <cell r="Q64">
            <v>1.05</v>
          </cell>
          <cell r="R64">
            <v>1.05</v>
          </cell>
          <cell r="S64">
            <v>1.05</v>
          </cell>
          <cell r="T64">
            <v>1.05</v>
          </cell>
        </row>
        <row r="65">
          <cell r="B65">
            <v>34</v>
          </cell>
          <cell r="C65" t="str">
            <v>D-VA(WSP042)</v>
          </cell>
          <cell r="D65" t="str">
            <v>MD継手</v>
          </cell>
          <cell r="E65" t="str">
            <v>機械室・便所配管</v>
          </cell>
          <cell r="F65" t="str">
            <v>管</v>
          </cell>
          <cell r="G65">
            <v>1.1000000000000001</v>
          </cell>
          <cell r="H65">
            <v>1.1000000000000001</v>
          </cell>
          <cell r="I65">
            <v>1.1000000000000001</v>
          </cell>
          <cell r="J65">
            <v>1.1000000000000001</v>
          </cell>
          <cell r="K65">
            <v>1.1000000000000001</v>
          </cell>
          <cell r="L65">
            <v>1.1000000000000001</v>
          </cell>
          <cell r="M65">
            <v>1.1000000000000001</v>
          </cell>
          <cell r="N65">
            <v>1.1000000000000001</v>
          </cell>
          <cell r="O65">
            <v>1.1000000000000001</v>
          </cell>
          <cell r="P65">
            <v>1.1000000000000001</v>
          </cell>
          <cell r="Q65">
            <v>1.1000000000000001</v>
          </cell>
          <cell r="R65">
            <v>1.1000000000000001</v>
          </cell>
          <cell r="S65">
            <v>1.1000000000000001</v>
          </cell>
          <cell r="T65">
            <v>1.1000000000000001</v>
          </cell>
        </row>
        <row r="66">
          <cell r="B66">
            <v>35</v>
          </cell>
          <cell r="C66" t="str">
            <v>SGP-TA(WSP032)</v>
          </cell>
          <cell r="D66" t="str">
            <v>ねじ接合</v>
          </cell>
          <cell r="E66" t="str">
            <v>機械室・便所配管</v>
          </cell>
          <cell r="F66" t="str">
            <v>管</v>
          </cell>
          <cell r="G66">
            <v>1.1000000000000001</v>
          </cell>
          <cell r="H66">
            <v>1.1000000000000001</v>
          </cell>
          <cell r="I66">
            <v>1.1000000000000001</v>
          </cell>
          <cell r="J66">
            <v>1.1000000000000001</v>
          </cell>
          <cell r="K66">
            <v>1.1000000000000001</v>
          </cell>
          <cell r="L66">
            <v>1.1000000000000001</v>
          </cell>
          <cell r="M66">
            <v>1.1000000000000001</v>
          </cell>
          <cell r="N66">
            <v>1.1000000000000001</v>
          </cell>
          <cell r="O66">
            <v>1.1000000000000001</v>
          </cell>
          <cell r="P66">
            <v>1.1000000000000001</v>
          </cell>
          <cell r="Q66">
            <v>1.1000000000000001</v>
          </cell>
          <cell r="R66">
            <v>1.1000000000000001</v>
          </cell>
          <cell r="S66">
            <v>1.1000000000000001</v>
          </cell>
          <cell r="T66">
            <v>1.1000000000000001</v>
          </cell>
        </row>
        <row r="67">
          <cell r="B67">
            <v>36</v>
          </cell>
          <cell r="C67" t="str">
            <v>SGP-TA(WSP032)</v>
          </cell>
          <cell r="D67" t="str">
            <v>MD継手</v>
          </cell>
          <cell r="E67" t="str">
            <v>機械室・便所配管</v>
          </cell>
          <cell r="F67" t="str">
            <v>管</v>
          </cell>
          <cell r="G67">
            <v>1.1000000000000001</v>
          </cell>
          <cell r="H67">
            <v>1.1000000000000001</v>
          </cell>
          <cell r="I67">
            <v>1.1000000000000001</v>
          </cell>
          <cell r="J67">
            <v>1.1000000000000001</v>
          </cell>
          <cell r="K67">
            <v>1.1000000000000001</v>
          </cell>
          <cell r="L67">
            <v>1.1000000000000001</v>
          </cell>
          <cell r="M67">
            <v>1.1000000000000001</v>
          </cell>
          <cell r="N67">
            <v>1.1000000000000001</v>
          </cell>
          <cell r="O67">
            <v>1.1000000000000001</v>
          </cell>
          <cell r="P67">
            <v>1.1000000000000001</v>
          </cell>
          <cell r="Q67">
            <v>1.1000000000000001</v>
          </cell>
          <cell r="R67">
            <v>1.1000000000000001</v>
          </cell>
          <cell r="S67">
            <v>1.1000000000000001</v>
          </cell>
          <cell r="T67">
            <v>1.1000000000000001</v>
          </cell>
        </row>
        <row r="68">
          <cell r="B68">
            <v>38</v>
          </cell>
          <cell r="C68" t="str">
            <v>ARFA管</v>
          </cell>
          <cell r="D68" t="str">
            <v>ねじ接合</v>
          </cell>
          <cell r="E68" t="str">
            <v>機械室・便所配管</v>
          </cell>
          <cell r="F68" t="str">
            <v>管</v>
          </cell>
          <cell r="G68">
            <v>1.1000000000000001</v>
          </cell>
          <cell r="H68">
            <v>1.1000000000000001</v>
          </cell>
          <cell r="I68">
            <v>1.1000000000000001</v>
          </cell>
          <cell r="J68">
            <v>1.1000000000000001</v>
          </cell>
          <cell r="K68">
            <v>1.1000000000000001</v>
          </cell>
          <cell r="L68">
            <v>1.1000000000000001</v>
          </cell>
          <cell r="M68">
            <v>1.1000000000000001</v>
          </cell>
          <cell r="N68">
            <v>1.1000000000000001</v>
          </cell>
          <cell r="O68">
            <v>1.1000000000000001</v>
          </cell>
          <cell r="P68">
            <v>1.1000000000000001</v>
          </cell>
          <cell r="Q68">
            <v>1.1000000000000001</v>
          </cell>
          <cell r="R68">
            <v>1.1000000000000001</v>
          </cell>
          <cell r="S68">
            <v>1.1000000000000001</v>
          </cell>
          <cell r="T68">
            <v>1.1000000000000001</v>
          </cell>
        </row>
        <row r="69">
          <cell r="B69">
            <v>39</v>
          </cell>
          <cell r="C69" t="str">
            <v>ARFA管</v>
          </cell>
          <cell r="D69" t="str">
            <v>MD継手</v>
          </cell>
          <cell r="E69" t="str">
            <v>機械室・便所配管</v>
          </cell>
          <cell r="F69" t="str">
            <v>管</v>
          </cell>
          <cell r="G69">
            <v>1.1000000000000001</v>
          </cell>
          <cell r="H69">
            <v>1.1000000000000001</v>
          </cell>
          <cell r="I69">
            <v>1.1000000000000001</v>
          </cell>
          <cell r="J69">
            <v>1.1000000000000001</v>
          </cell>
          <cell r="K69">
            <v>1.1000000000000001</v>
          </cell>
          <cell r="L69">
            <v>1.1000000000000001</v>
          </cell>
          <cell r="M69">
            <v>1.1000000000000001</v>
          </cell>
          <cell r="N69">
            <v>1.1000000000000001</v>
          </cell>
          <cell r="O69">
            <v>1.1000000000000001</v>
          </cell>
          <cell r="P69">
            <v>1.1000000000000001</v>
          </cell>
          <cell r="Q69">
            <v>1.1000000000000001</v>
          </cell>
          <cell r="R69">
            <v>1.1000000000000001</v>
          </cell>
          <cell r="S69">
            <v>1.1000000000000001</v>
          </cell>
          <cell r="T69">
            <v>1.1000000000000001</v>
          </cell>
        </row>
        <row r="70">
          <cell r="B70">
            <v>40</v>
          </cell>
          <cell r="C70" t="str">
            <v>CUP</v>
          </cell>
          <cell r="D70" t="str">
            <v>（給湯・給水）</v>
          </cell>
          <cell r="E70" t="str">
            <v>機械室・便所配管</v>
          </cell>
          <cell r="F70" t="str">
            <v>管</v>
          </cell>
          <cell r="G70">
            <v>1.05</v>
          </cell>
          <cell r="H70">
            <v>1.05</v>
          </cell>
          <cell r="I70">
            <v>1.05</v>
          </cell>
          <cell r="J70">
            <v>1.05</v>
          </cell>
          <cell r="K70">
            <v>1.05</v>
          </cell>
          <cell r="L70">
            <v>1.05</v>
          </cell>
          <cell r="M70">
            <v>1.05</v>
          </cell>
          <cell r="N70">
            <v>1.05</v>
          </cell>
          <cell r="O70">
            <v>1.05</v>
          </cell>
          <cell r="P70">
            <v>1.05</v>
          </cell>
          <cell r="Q70">
            <v>1.05</v>
          </cell>
          <cell r="R70">
            <v>1.05</v>
          </cell>
          <cell r="S70">
            <v>1.05</v>
          </cell>
          <cell r="T70">
            <v>1.05</v>
          </cell>
        </row>
        <row r="74">
          <cell r="B74">
            <v>1</v>
          </cell>
          <cell r="C74" t="str">
            <v>SGP-PA</v>
          </cell>
          <cell r="D74" t="str">
            <v>（給水・冷却水）ねじ接合（管端防食継手）</v>
          </cell>
          <cell r="E74" t="str">
            <v>屋外配管</v>
          </cell>
          <cell r="F74" t="str">
            <v>管</v>
          </cell>
          <cell r="G74">
            <v>1.05</v>
          </cell>
          <cell r="H74">
            <v>1.05</v>
          </cell>
          <cell r="I74">
            <v>1.05</v>
          </cell>
          <cell r="J74">
            <v>1.05</v>
          </cell>
          <cell r="K74">
            <v>1.05</v>
          </cell>
          <cell r="L74">
            <v>1.05</v>
          </cell>
          <cell r="M74">
            <v>1.05</v>
          </cell>
          <cell r="N74">
            <v>1.05</v>
          </cell>
          <cell r="O74">
            <v>1.05</v>
          </cell>
          <cell r="P74">
            <v>1.05</v>
          </cell>
          <cell r="Q74">
            <v>1.05</v>
          </cell>
          <cell r="R74">
            <v>1.05</v>
          </cell>
          <cell r="S74">
            <v>1.05</v>
          </cell>
          <cell r="T74">
            <v>1.05</v>
          </cell>
        </row>
        <row r="75">
          <cell r="B75">
            <v>2</v>
          </cell>
          <cell r="C75" t="str">
            <v>SGP-PB</v>
          </cell>
          <cell r="D75" t="str">
            <v>（給水・冷却水）ねじ接合（管端防食継手）</v>
          </cell>
          <cell r="E75" t="str">
            <v>屋外配管</v>
          </cell>
          <cell r="F75" t="str">
            <v>管</v>
          </cell>
          <cell r="G75">
            <v>1.05</v>
          </cell>
          <cell r="H75">
            <v>1.05</v>
          </cell>
          <cell r="I75">
            <v>1.05</v>
          </cell>
          <cell r="J75">
            <v>1.05</v>
          </cell>
          <cell r="K75">
            <v>1.05</v>
          </cell>
          <cell r="L75">
            <v>1.05</v>
          </cell>
          <cell r="M75">
            <v>1.05</v>
          </cell>
          <cell r="N75">
            <v>1.05</v>
          </cell>
          <cell r="O75">
            <v>1.05</v>
          </cell>
          <cell r="P75">
            <v>1.05</v>
          </cell>
          <cell r="Q75">
            <v>1.05</v>
          </cell>
          <cell r="R75">
            <v>1.05</v>
          </cell>
          <cell r="S75">
            <v>1.05</v>
          </cell>
          <cell r="T75">
            <v>1.05</v>
          </cell>
        </row>
        <row r="76">
          <cell r="B76">
            <v>4</v>
          </cell>
          <cell r="C76" t="str">
            <v>SGP-FPA</v>
          </cell>
          <cell r="D76" t="str">
            <v>（給水・冷却水）フランジ接合</v>
          </cell>
          <cell r="E76" t="str">
            <v>屋外配管</v>
          </cell>
          <cell r="F76" t="str">
            <v>管</v>
          </cell>
          <cell r="G76">
            <v>1</v>
          </cell>
          <cell r="H76">
            <v>1</v>
          </cell>
          <cell r="I76">
            <v>1</v>
          </cell>
          <cell r="J76">
            <v>1</v>
          </cell>
          <cell r="K76">
            <v>1</v>
          </cell>
          <cell r="L76">
            <v>1</v>
          </cell>
          <cell r="M76">
            <v>1</v>
          </cell>
          <cell r="N76">
            <v>1</v>
          </cell>
          <cell r="O76">
            <v>1</v>
          </cell>
          <cell r="P76">
            <v>1</v>
          </cell>
          <cell r="Q76">
            <v>1</v>
          </cell>
          <cell r="R76">
            <v>1</v>
          </cell>
          <cell r="S76">
            <v>1</v>
          </cell>
          <cell r="T76">
            <v>1</v>
          </cell>
        </row>
        <row r="77">
          <cell r="B77">
            <v>5</v>
          </cell>
          <cell r="C77" t="str">
            <v>SGP-FPB</v>
          </cell>
          <cell r="D77" t="str">
            <v>（給水・冷却水）フランジ接合</v>
          </cell>
          <cell r="E77" t="str">
            <v>屋外配管</v>
          </cell>
          <cell r="F77" t="str">
            <v>管</v>
          </cell>
          <cell r="G77">
            <v>1</v>
          </cell>
          <cell r="H77">
            <v>1</v>
          </cell>
          <cell r="I77">
            <v>1</v>
          </cell>
          <cell r="J77">
            <v>1</v>
          </cell>
          <cell r="K77">
            <v>1</v>
          </cell>
          <cell r="L77">
            <v>1</v>
          </cell>
          <cell r="M77">
            <v>1</v>
          </cell>
          <cell r="N77">
            <v>1</v>
          </cell>
          <cell r="O77">
            <v>1</v>
          </cell>
          <cell r="P77">
            <v>1</v>
          </cell>
          <cell r="Q77">
            <v>1</v>
          </cell>
          <cell r="R77">
            <v>1</v>
          </cell>
          <cell r="S77">
            <v>1</v>
          </cell>
          <cell r="T77">
            <v>1</v>
          </cell>
        </row>
        <row r="78">
          <cell r="B78">
            <v>7</v>
          </cell>
          <cell r="C78" t="str">
            <v>SGP-VA</v>
          </cell>
          <cell r="D78" t="str">
            <v>（給水・冷却水）ねじ接合（管端防食継手）</v>
          </cell>
          <cell r="E78" t="str">
            <v>屋外配管</v>
          </cell>
          <cell r="F78" t="str">
            <v>管</v>
          </cell>
          <cell r="G78">
            <v>1.05</v>
          </cell>
          <cell r="H78">
            <v>1.05</v>
          </cell>
          <cell r="I78">
            <v>1.05</v>
          </cell>
          <cell r="J78">
            <v>1.05</v>
          </cell>
          <cell r="K78">
            <v>1.05</v>
          </cell>
          <cell r="L78">
            <v>1.05</v>
          </cell>
          <cell r="M78">
            <v>1.05</v>
          </cell>
          <cell r="N78">
            <v>1.05</v>
          </cell>
          <cell r="O78">
            <v>1.05</v>
          </cell>
          <cell r="P78">
            <v>1.05</v>
          </cell>
          <cell r="Q78">
            <v>1.05</v>
          </cell>
          <cell r="R78">
            <v>1.05</v>
          </cell>
          <cell r="S78">
            <v>1.05</v>
          </cell>
          <cell r="T78">
            <v>1.05</v>
          </cell>
        </row>
        <row r="79">
          <cell r="B79">
            <v>8</v>
          </cell>
          <cell r="C79" t="str">
            <v>SGP-VB</v>
          </cell>
          <cell r="D79" t="str">
            <v>（給水・冷却水）ねじ接合（管端防食継手）</v>
          </cell>
          <cell r="E79" t="str">
            <v>屋外配管</v>
          </cell>
          <cell r="F79" t="str">
            <v>管</v>
          </cell>
          <cell r="G79">
            <v>1.05</v>
          </cell>
          <cell r="H79">
            <v>1.05</v>
          </cell>
          <cell r="I79">
            <v>1.05</v>
          </cell>
          <cell r="J79">
            <v>1.05</v>
          </cell>
          <cell r="K79">
            <v>1.05</v>
          </cell>
          <cell r="L79">
            <v>1.05</v>
          </cell>
          <cell r="M79">
            <v>1.05</v>
          </cell>
          <cell r="N79">
            <v>1.05</v>
          </cell>
          <cell r="O79">
            <v>1.05</v>
          </cell>
          <cell r="P79">
            <v>1.05</v>
          </cell>
          <cell r="Q79">
            <v>1.05</v>
          </cell>
          <cell r="R79">
            <v>1.05</v>
          </cell>
          <cell r="S79">
            <v>1.05</v>
          </cell>
          <cell r="T79">
            <v>1.05</v>
          </cell>
        </row>
        <row r="80">
          <cell r="B80">
            <v>10</v>
          </cell>
          <cell r="C80" t="str">
            <v>SGP-FVA</v>
          </cell>
          <cell r="D80" t="str">
            <v>（給水・冷却水）フランジ接合</v>
          </cell>
          <cell r="E80" t="str">
            <v>屋外配管</v>
          </cell>
          <cell r="F80" t="str">
            <v>管</v>
          </cell>
          <cell r="G80">
            <v>1</v>
          </cell>
          <cell r="H80">
            <v>1</v>
          </cell>
          <cell r="I80">
            <v>1</v>
          </cell>
          <cell r="J80">
            <v>1</v>
          </cell>
          <cell r="K80">
            <v>1</v>
          </cell>
          <cell r="L80">
            <v>1</v>
          </cell>
          <cell r="M80">
            <v>1</v>
          </cell>
          <cell r="N80">
            <v>1</v>
          </cell>
          <cell r="O80">
            <v>1</v>
          </cell>
          <cell r="P80">
            <v>1</v>
          </cell>
          <cell r="Q80">
            <v>1</v>
          </cell>
          <cell r="R80">
            <v>1</v>
          </cell>
          <cell r="S80">
            <v>1</v>
          </cell>
          <cell r="T80">
            <v>1</v>
          </cell>
        </row>
        <row r="81">
          <cell r="B81">
            <v>11</v>
          </cell>
          <cell r="C81" t="str">
            <v>SGP-FVB</v>
          </cell>
          <cell r="D81" t="str">
            <v>（給水・冷却水）フランジ接合</v>
          </cell>
          <cell r="E81" t="str">
            <v>屋外配管</v>
          </cell>
          <cell r="F81" t="str">
            <v>管</v>
          </cell>
          <cell r="G81">
            <v>1</v>
          </cell>
          <cell r="H81">
            <v>1</v>
          </cell>
          <cell r="I81">
            <v>1</v>
          </cell>
          <cell r="J81">
            <v>1</v>
          </cell>
          <cell r="K81">
            <v>1</v>
          </cell>
          <cell r="L81">
            <v>1</v>
          </cell>
          <cell r="M81">
            <v>1</v>
          </cell>
          <cell r="N81">
            <v>1</v>
          </cell>
          <cell r="O81">
            <v>1</v>
          </cell>
          <cell r="P81">
            <v>1</v>
          </cell>
          <cell r="Q81">
            <v>1</v>
          </cell>
          <cell r="R81">
            <v>1</v>
          </cell>
          <cell r="S81">
            <v>1</v>
          </cell>
          <cell r="T81">
            <v>1</v>
          </cell>
        </row>
        <row r="82">
          <cell r="B82">
            <v>13</v>
          </cell>
          <cell r="C82" t="str">
            <v>SGP-HVA</v>
          </cell>
          <cell r="D82" t="str">
            <v>（給湯・冷温水）ねじ接合（管端防食継手）</v>
          </cell>
          <cell r="E82" t="str">
            <v>屋外配管</v>
          </cell>
          <cell r="F82" t="str">
            <v>管</v>
          </cell>
          <cell r="G82">
            <v>1.05</v>
          </cell>
          <cell r="H82">
            <v>1.05</v>
          </cell>
          <cell r="I82">
            <v>1.05</v>
          </cell>
          <cell r="J82">
            <v>1.05</v>
          </cell>
          <cell r="K82">
            <v>1.05</v>
          </cell>
          <cell r="L82">
            <v>1.05</v>
          </cell>
          <cell r="M82">
            <v>1.05</v>
          </cell>
          <cell r="N82">
            <v>1.05</v>
          </cell>
          <cell r="O82">
            <v>1.05</v>
          </cell>
          <cell r="P82">
            <v>1.05</v>
          </cell>
          <cell r="Q82">
            <v>1.05</v>
          </cell>
          <cell r="R82">
            <v>1.05</v>
          </cell>
          <cell r="S82">
            <v>1.05</v>
          </cell>
          <cell r="T82">
            <v>1.05</v>
          </cell>
        </row>
        <row r="83">
          <cell r="B83">
            <v>14</v>
          </cell>
          <cell r="C83" t="str">
            <v>SGP-VA</v>
          </cell>
          <cell r="D83" t="str">
            <v>（冷却水）ハウジング型継手</v>
          </cell>
          <cell r="E83" t="str">
            <v>屋外配管</v>
          </cell>
          <cell r="F83" t="str">
            <v>管</v>
          </cell>
          <cell r="G83">
            <v>1.05</v>
          </cell>
          <cell r="H83">
            <v>1.05</v>
          </cell>
          <cell r="I83">
            <v>1.05</v>
          </cell>
          <cell r="J83">
            <v>1.05</v>
          </cell>
          <cell r="K83">
            <v>1.05</v>
          </cell>
          <cell r="L83">
            <v>1.05</v>
          </cell>
          <cell r="M83">
            <v>1.05</v>
          </cell>
          <cell r="N83">
            <v>1.05</v>
          </cell>
          <cell r="O83">
            <v>1.05</v>
          </cell>
          <cell r="P83">
            <v>1.05</v>
          </cell>
          <cell r="Q83">
            <v>1.05</v>
          </cell>
          <cell r="R83">
            <v>1.05</v>
          </cell>
          <cell r="S83">
            <v>1.05</v>
          </cell>
          <cell r="T83">
            <v>1.05</v>
          </cell>
        </row>
        <row r="84">
          <cell r="B84">
            <v>19</v>
          </cell>
          <cell r="C84" t="str">
            <v>STPG</v>
          </cell>
          <cell r="D84" t="str">
            <v>（冷温水）ねじ接合</v>
          </cell>
          <cell r="E84" t="str">
            <v>屋外配管</v>
          </cell>
          <cell r="F84" t="str">
            <v>管</v>
          </cell>
          <cell r="G84">
            <v>1.05</v>
          </cell>
          <cell r="H84">
            <v>1.05</v>
          </cell>
          <cell r="I84">
            <v>1.05</v>
          </cell>
          <cell r="J84">
            <v>1.05</v>
          </cell>
          <cell r="K84">
            <v>1.05</v>
          </cell>
          <cell r="L84">
            <v>1.05</v>
          </cell>
          <cell r="M84">
            <v>1.05</v>
          </cell>
          <cell r="N84">
            <v>1.05</v>
          </cell>
          <cell r="O84">
            <v>1.05</v>
          </cell>
          <cell r="P84">
            <v>1.05</v>
          </cell>
          <cell r="Q84">
            <v>1.05</v>
          </cell>
          <cell r="R84">
            <v>1.05</v>
          </cell>
          <cell r="S84">
            <v>1.05</v>
          </cell>
          <cell r="T84">
            <v>1.05</v>
          </cell>
        </row>
        <row r="85">
          <cell r="B85">
            <v>20</v>
          </cell>
          <cell r="C85" t="str">
            <v>STPG</v>
          </cell>
          <cell r="D85" t="str">
            <v>（消火）ねじ接合</v>
          </cell>
          <cell r="E85" t="str">
            <v>屋外配管</v>
          </cell>
          <cell r="F85" t="str">
            <v>管</v>
          </cell>
          <cell r="G85">
            <v>1.05</v>
          </cell>
          <cell r="H85">
            <v>1.05</v>
          </cell>
          <cell r="I85">
            <v>1.05</v>
          </cell>
          <cell r="J85">
            <v>1.05</v>
          </cell>
          <cell r="K85">
            <v>1.05</v>
          </cell>
          <cell r="L85">
            <v>1.05</v>
          </cell>
          <cell r="M85">
            <v>1.05</v>
          </cell>
          <cell r="N85">
            <v>1.05</v>
          </cell>
          <cell r="O85">
            <v>1.05</v>
          </cell>
          <cell r="P85">
            <v>1.05</v>
          </cell>
          <cell r="Q85">
            <v>1.05</v>
          </cell>
          <cell r="R85">
            <v>1.05</v>
          </cell>
          <cell r="S85">
            <v>1.05</v>
          </cell>
          <cell r="T85">
            <v>1.05</v>
          </cell>
        </row>
        <row r="86">
          <cell r="B86">
            <v>21</v>
          </cell>
          <cell r="C86" t="str">
            <v>STPG</v>
          </cell>
          <cell r="D86" t="str">
            <v>（冷却水）ねじ接合</v>
          </cell>
          <cell r="E86" t="str">
            <v>屋外配管</v>
          </cell>
          <cell r="F86" t="str">
            <v>管</v>
          </cell>
          <cell r="G86">
            <v>1.05</v>
          </cell>
          <cell r="H86">
            <v>1.05</v>
          </cell>
          <cell r="I86">
            <v>1.05</v>
          </cell>
          <cell r="J86">
            <v>1.05</v>
          </cell>
          <cell r="K86">
            <v>1.05</v>
          </cell>
          <cell r="L86">
            <v>1.05</v>
          </cell>
          <cell r="M86">
            <v>1.05</v>
          </cell>
          <cell r="N86">
            <v>1.05</v>
          </cell>
          <cell r="O86">
            <v>1.05</v>
          </cell>
          <cell r="P86">
            <v>1.05</v>
          </cell>
          <cell r="Q86">
            <v>1.05</v>
          </cell>
          <cell r="R86">
            <v>1.05</v>
          </cell>
          <cell r="S86">
            <v>1.05</v>
          </cell>
          <cell r="T86">
            <v>1.05</v>
          </cell>
        </row>
        <row r="87">
          <cell r="B87">
            <v>22</v>
          </cell>
          <cell r="C87" t="str">
            <v>STPG(黒)</v>
          </cell>
          <cell r="D87" t="str">
            <v>（低圧蒸気用）ねじ接合</v>
          </cell>
          <cell r="E87" t="str">
            <v>屋外配管</v>
          </cell>
          <cell r="F87" t="str">
            <v>管</v>
          </cell>
          <cell r="G87">
            <v>1.05</v>
          </cell>
          <cell r="H87">
            <v>1.05</v>
          </cell>
          <cell r="I87">
            <v>1.05</v>
          </cell>
          <cell r="J87">
            <v>1.05</v>
          </cell>
          <cell r="K87">
            <v>1.05</v>
          </cell>
          <cell r="L87">
            <v>1.05</v>
          </cell>
          <cell r="M87">
            <v>1.05</v>
          </cell>
          <cell r="N87">
            <v>1.05</v>
          </cell>
          <cell r="O87">
            <v>1.05</v>
          </cell>
          <cell r="P87">
            <v>1.05</v>
          </cell>
          <cell r="Q87">
            <v>1.05</v>
          </cell>
          <cell r="R87">
            <v>1.05</v>
          </cell>
          <cell r="S87">
            <v>1.05</v>
          </cell>
          <cell r="T87">
            <v>1.05</v>
          </cell>
        </row>
        <row r="88">
          <cell r="B88">
            <v>23</v>
          </cell>
          <cell r="C88" t="str">
            <v>STPG</v>
          </cell>
          <cell r="D88" t="str">
            <v>（消火・冷却水・冷温水）溶接接合</v>
          </cell>
          <cell r="E88" t="str">
            <v>屋外配管</v>
          </cell>
          <cell r="F88" t="str">
            <v>管</v>
          </cell>
          <cell r="G88">
            <v>1.05</v>
          </cell>
          <cell r="H88">
            <v>1.05</v>
          </cell>
          <cell r="I88">
            <v>1.05</v>
          </cell>
          <cell r="J88">
            <v>1.05</v>
          </cell>
          <cell r="K88">
            <v>1.05</v>
          </cell>
          <cell r="L88">
            <v>1.05</v>
          </cell>
          <cell r="M88">
            <v>1.05</v>
          </cell>
          <cell r="N88">
            <v>1.05</v>
          </cell>
          <cell r="O88">
            <v>1.05</v>
          </cell>
          <cell r="P88">
            <v>1.05</v>
          </cell>
          <cell r="Q88">
            <v>1.05</v>
          </cell>
          <cell r="R88">
            <v>1.05</v>
          </cell>
          <cell r="S88">
            <v>1.05</v>
          </cell>
          <cell r="T88">
            <v>1.05</v>
          </cell>
        </row>
        <row r="89">
          <cell r="B89">
            <v>24</v>
          </cell>
          <cell r="C89" t="str">
            <v>STPG(黒)</v>
          </cell>
          <cell r="D89" t="str">
            <v>（蒸気給気管、蒸気還気用）溶接接合</v>
          </cell>
          <cell r="E89" t="str">
            <v>屋外配管</v>
          </cell>
          <cell r="F89" t="str">
            <v>管</v>
          </cell>
          <cell r="G89">
            <v>1.05</v>
          </cell>
          <cell r="H89">
            <v>1.05</v>
          </cell>
          <cell r="I89">
            <v>1.05</v>
          </cell>
          <cell r="J89">
            <v>1.05</v>
          </cell>
          <cell r="K89">
            <v>1.05</v>
          </cell>
          <cell r="L89">
            <v>1.05</v>
          </cell>
          <cell r="M89">
            <v>1.05</v>
          </cell>
          <cell r="N89">
            <v>1.05</v>
          </cell>
          <cell r="O89">
            <v>1.05</v>
          </cell>
          <cell r="P89">
            <v>1.05</v>
          </cell>
          <cell r="Q89">
            <v>1.05</v>
          </cell>
          <cell r="R89">
            <v>1.05</v>
          </cell>
          <cell r="S89">
            <v>1.05</v>
          </cell>
          <cell r="T89">
            <v>1.05</v>
          </cell>
        </row>
        <row r="90">
          <cell r="B90">
            <v>25</v>
          </cell>
          <cell r="C90" t="str">
            <v>SGP(白)</v>
          </cell>
          <cell r="D90" t="str">
            <v>（排水）ねじ接合</v>
          </cell>
          <cell r="E90" t="str">
            <v>屋外配管</v>
          </cell>
          <cell r="F90" t="str">
            <v>管</v>
          </cell>
          <cell r="G90">
            <v>1.05</v>
          </cell>
          <cell r="H90">
            <v>1.05</v>
          </cell>
          <cell r="I90">
            <v>1.05</v>
          </cell>
          <cell r="J90">
            <v>1.05</v>
          </cell>
          <cell r="K90">
            <v>1.05</v>
          </cell>
          <cell r="L90">
            <v>1.05</v>
          </cell>
          <cell r="M90">
            <v>1.05</v>
          </cell>
          <cell r="N90">
            <v>1.05</v>
          </cell>
          <cell r="O90">
            <v>1.05</v>
          </cell>
          <cell r="P90">
            <v>1.05</v>
          </cell>
          <cell r="Q90">
            <v>1.05</v>
          </cell>
          <cell r="R90">
            <v>1.05</v>
          </cell>
          <cell r="S90">
            <v>1.05</v>
          </cell>
          <cell r="T90">
            <v>1.05</v>
          </cell>
        </row>
        <row r="91">
          <cell r="B91">
            <v>26</v>
          </cell>
          <cell r="C91" t="str">
            <v>SGP(白)</v>
          </cell>
          <cell r="D91" t="str">
            <v>（冷温水）ねじ接合</v>
          </cell>
          <cell r="E91" t="str">
            <v>屋外配管</v>
          </cell>
          <cell r="F91" t="str">
            <v>管</v>
          </cell>
          <cell r="G91">
            <v>1.05</v>
          </cell>
          <cell r="H91">
            <v>1.05</v>
          </cell>
          <cell r="I91">
            <v>1.05</v>
          </cell>
          <cell r="J91">
            <v>1.05</v>
          </cell>
          <cell r="K91">
            <v>1.05</v>
          </cell>
          <cell r="L91">
            <v>1.05</v>
          </cell>
          <cell r="M91">
            <v>1.05</v>
          </cell>
          <cell r="N91">
            <v>1.05</v>
          </cell>
          <cell r="O91">
            <v>1.05</v>
          </cell>
          <cell r="P91">
            <v>1.05</v>
          </cell>
          <cell r="Q91">
            <v>1.05</v>
          </cell>
          <cell r="R91">
            <v>1.05</v>
          </cell>
          <cell r="S91">
            <v>1.05</v>
          </cell>
          <cell r="T91">
            <v>1.05</v>
          </cell>
        </row>
        <row r="92">
          <cell r="B92">
            <v>27</v>
          </cell>
          <cell r="C92" t="str">
            <v>SGP(白)</v>
          </cell>
          <cell r="D92" t="str">
            <v>（通気・消火・給湯・プロパン）ねじ接合</v>
          </cell>
          <cell r="E92" t="str">
            <v>屋外配管</v>
          </cell>
          <cell r="F92" t="str">
            <v>管</v>
          </cell>
          <cell r="G92">
            <v>1.05</v>
          </cell>
          <cell r="H92">
            <v>1.05</v>
          </cell>
          <cell r="I92">
            <v>1.05</v>
          </cell>
          <cell r="J92">
            <v>1.05</v>
          </cell>
          <cell r="K92">
            <v>1.05</v>
          </cell>
          <cell r="L92">
            <v>1.05</v>
          </cell>
          <cell r="M92">
            <v>1.05</v>
          </cell>
          <cell r="N92">
            <v>1.05</v>
          </cell>
          <cell r="O92">
            <v>1.05</v>
          </cell>
          <cell r="P92">
            <v>1.05</v>
          </cell>
          <cell r="Q92">
            <v>1.05</v>
          </cell>
          <cell r="R92">
            <v>1.05</v>
          </cell>
          <cell r="S92">
            <v>1.05</v>
          </cell>
          <cell r="T92">
            <v>1.05</v>
          </cell>
        </row>
        <row r="93">
          <cell r="B93">
            <v>28</v>
          </cell>
          <cell r="C93" t="str">
            <v>SGP(白)</v>
          </cell>
          <cell r="D93" t="str">
            <v>（冷却水）ねじ接合</v>
          </cell>
          <cell r="E93" t="str">
            <v>屋外配管</v>
          </cell>
          <cell r="F93" t="str">
            <v>管</v>
          </cell>
          <cell r="G93">
            <v>1.05</v>
          </cell>
          <cell r="H93">
            <v>1.05</v>
          </cell>
          <cell r="I93">
            <v>1.05</v>
          </cell>
          <cell r="J93">
            <v>1.05</v>
          </cell>
          <cell r="K93">
            <v>1.05</v>
          </cell>
          <cell r="L93">
            <v>1.05</v>
          </cell>
          <cell r="M93">
            <v>1.05</v>
          </cell>
          <cell r="N93">
            <v>1.05</v>
          </cell>
          <cell r="O93">
            <v>1.05</v>
          </cell>
          <cell r="P93">
            <v>1.05</v>
          </cell>
          <cell r="Q93">
            <v>1.05</v>
          </cell>
          <cell r="R93">
            <v>1.05</v>
          </cell>
          <cell r="S93">
            <v>1.05</v>
          </cell>
          <cell r="T93">
            <v>1.05</v>
          </cell>
        </row>
        <row r="94">
          <cell r="B94">
            <v>29</v>
          </cell>
          <cell r="C94" t="str">
            <v>SGP(白)</v>
          </cell>
          <cell r="D94" t="str">
            <v>（通気・消火・給湯・プロパン・冷却水・冷温水）溶接接合</v>
          </cell>
          <cell r="E94" t="str">
            <v>屋外配管</v>
          </cell>
          <cell r="F94" t="str">
            <v>管</v>
          </cell>
          <cell r="G94">
            <v>1.05</v>
          </cell>
          <cell r="H94">
            <v>1.05</v>
          </cell>
          <cell r="I94">
            <v>1.05</v>
          </cell>
          <cell r="J94">
            <v>1.05</v>
          </cell>
          <cell r="K94">
            <v>1.05</v>
          </cell>
          <cell r="L94">
            <v>1.05</v>
          </cell>
          <cell r="M94">
            <v>1.05</v>
          </cell>
          <cell r="N94">
            <v>1.05</v>
          </cell>
          <cell r="O94">
            <v>1.05</v>
          </cell>
          <cell r="P94">
            <v>1.05</v>
          </cell>
          <cell r="Q94">
            <v>1.05</v>
          </cell>
          <cell r="R94">
            <v>1.05</v>
          </cell>
          <cell r="S94">
            <v>1.05</v>
          </cell>
          <cell r="T94">
            <v>1.05</v>
          </cell>
        </row>
        <row r="95">
          <cell r="B95">
            <v>30</v>
          </cell>
          <cell r="C95" t="str">
            <v>SGP(白)</v>
          </cell>
          <cell r="D95" t="str">
            <v>（冷却水）ハウジング型管継手</v>
          </cell>
          <cell r="E95" t="str">
            <v>屋外配管</v>
          </cell>
          <cell r="F95" t="str">
            <v>管</v>
          </cell>
          <cell r="G95">
            <v>1.1000000000000001</v>
          </cell>
          <cell r="H95">
            <v>1.1000000000000001</v>
          </cell>
          <cell r="I95">
            <v>1.1000000000000001</v>
          </cell>
          <cell r="J95">
            <v>1.1000000000000001</v>
          </cell>
          <cell r="K95">
            <v>1.1000000000000001</v>
          </cell>
          <cell r="L95">
            <v>1.1000000000000001</v>
          </cell>
          <cell r="M95">
            <v>1.1000000000000001</v>
          </cell>
          <cell r="N95">
            <v>1.1000000000000001</v>
          </cell>
          <cell r="O95">
            <v>1.05</v>
          </cell>
          <cell r="P95">
            <v>1.05</v>
          </cell>
          <cell r="Q95">
            <v>1.05</v>
          </cell>
          <cell r="R95">
            <v>1.05</v>
          </cell>
          <cell r="S95">
            <v>1.05</v>
          </cell>
          <cell r="T95">
            <v>1.05</v>
          </cell>
        </row>
        <row r="96">
          <cell r="B96">
            <v>31</v>
          </cell>
          <cell r="C96" t="str">
            <v>SGP(白)</v>
          </cell>
          <cell r="D96" t="str">
            <v>（冷温水・消火）ハウジング型管継手</v>
          </cell>
          <cell r="E96" t="str">
            <v>屋外配管</v>
          </cell>
          <cell r="F96" t="str">
            <v>管</v>
          </cell>
          <cell r="G96">
            <v>1.1000000000000001</v>
          </cell>
          <cell r="H96">
            <v>1.1000000000000001</v>
          </cell>
          <cell r="I96">
            <v>1.1000000000000001</v>
          </cell>
          <cell r="J96">
            <v>1.1000000000000001</v>
          </cell>
          <cell r="K96">
            <v>1.1000000000000001</v>
          </cell>
          <cell r="L96">
            <v>1.1000000000000001</v>
          </cell>
          <cell r="M96">
            <v>1.1000000000000001</v>
          </cell>
          <cell r="N96">
            <v>1.1000000000000001</v>
          </cell>
          <cell r="O96">
            <v>1.05</v>
          </cell>
          <cell r="P96">
            <v>1.05</v>
          </cell>
          <cell r="Q96">
            <v>1.05</v>
          </cell>
          <cell r="R96">
            <v>1.05</v>
          </cell>
          <cell r="S96">
            <v>1.05</v>
          </cell>
          <cell r="T96">
            <v>1.05</v>
          </cell>
        </row>
        <row r="97">
          <cell r="B97">
            <v>32</v>
          </cell>
          <cell r="C97" t="str">
            <v>SGP(黒)</v>
          </cell>
          <cell r="D97" t="str">
            <v>（蒸気・油）ねじ接合</v>
          </cell>
          <cell r="E97" t="str">
            <v>屋外配管</v>
          </cell>
          <cell r="F97" t="str">
            <v>管</v>
          </cell>
          <cell r="G97">
            <v>1.05</v>
          </cell>
          <cell r="H97">
            <v>1.05</v>
          </cell>
          <cell r="I97">
            <v>1.05</v>
          </cell>
          <cell r="J97">
            <v>1.05</v>
          </cell>
          <cell r="K97">
            <v>1.05</v>
          </cell>
          <cell r="L97">
            <v>1.05</v>
          </cell>
          <cell r="M97">
            <v>1.05</v>
          </cell>
          <cell r="N97">
            <v>1.05</v>
          </cell>
          <cell r="O97">
            <v>1.05</v>
          </cell>
          <cell r="P97">
            <v>1.05</v>
          </cell>
          <cell r="Q97">
            <v>1.05</v>
          </cell>
          <cell r="R97">
            <v>1.05</v>
          </cell>
          <cell r="S97">
            <v>1.05</v>
          </cell>
          <cell r="T97">
            <v>1.05</v>
          </cell>
        </row>
        <row r="98">
          <cell r="B98">
            <v>33</v>
          </cell>
          <cell r="C98" t="str">
            <v>SGP(黒)</v>
          </cell>
          <cell r="D98" t="str">
            <v>（蒸気・油）溶接接合</v>
          </cell>
          <cell r="E98" t="str">
            <v>屋外配管</v>
          </cell>
          <cell r="F98" t="str">
            <v>管</v>
          </cell>
          <cell r="G98">
            <v>1.05</v>
          </cell>
          <cell r="H98">
            <v>1.05</v>
          </cell>
          <cell r="I98">
            <v>1.05</v>
          </cell>
          <cell r="J98">
            <v>1.05</v>
          </cell>
          <cell r="K98">
            <v>1.05</v>
          </cell>
          <cell r="L98">
            <v>1.05</v>
          </cell>
          <cell r="M98">
            <v>1.05</v>
          </cell>
          <cell r="N98">
            <v>1.05</v>
          </cell>
          <cell r="O98">
            <v>1.05</v>
          </cell>
          <cell r="P98">
            <v>1.05</v>
          </cell>
          <cell r="Q98">
            <v>1.05</v>
          </cell>
          <cell r="R98">
            <v>1.05</v>
          </cell>
          <cell r="S98">
            <v>1.05</v>
          </cell>
          <cell r="T98">
            <v>1.05</v>
          </cell>
        </row>
        <row r="99">
          <cell r="B99">
            <v>35</v>
          </cell>
          <cell r="C99" t="str">
            <v>SGP-TA(WSP032)</v>
          </cell>
          <cell r="D99" t="str">
            <v>ねじ接合</v>
          </cell>
          <cell r="E99" t="str">
            <v>屋外配管</v>
          </cell>
          <cell r="F99" t="str">
            <v>管</v>
          </cell>
          <cell r="G99">
            <v>1.05</v>
          </cell>
          <cell r="H99">
            <v>1.05</v>
          </cell>
          <cell r="I99">
            <v>1.05</v>
          </cell>
          <cell r="J99">
            <v>1.05</v>
          </cell>
          <cell r="K99">
            <v>1.05</v>
          </cell>
          <cell r="L99">
            <v>1.05</v>
          </cell>
          <cell r="M99">
            <v>1.05</v>
          </cell>
          <cell r="N99">
            <v>1.05</v>
          </cell>
          <cell r="O99">
            <v>1.05</v>
          </cell>
          <cell r="P99">
            <v>1.05</v>
          </cell>
          <cell r="Q99">
            <v>1.05</v>
          </cell>
          <cell r="R99">
            <v>1.05</v>
          </cell>
          <cell r="S99">
            <v>1.05</v>
          </cell>
          <cell r="T99">
            <v>1.05</v>
          </cell>
        </row>
        <row r="100">
          <cell r="B100">
            <v>38</v>
          </cell>
          <cell r="C100" t="str">
            <v>ARFA管</v>
          </cell>
          <cell r="D100" t="str">
            <v>ねじ接合</v>
          </cell>
          <cell r="E100" t="str">
            <v>屋外配管</v>
          </cell>
          <cell r="F100" t="str">
            <v>管</v>
          </cell>
          <cell r="G100">
            <v>1.05</v>
          </cell>
          <cell r="H100">
            <v>1.05</v>
          </cell>
          <cell r="I100">
            <v>1.05</v>
          </cell>
          <cell r="J100">
            <v>1.05</v>
          </cell>
          <cell r="K100">
            <v>1.05</v>
          </cell>
          <cell r="L100">
            <v>1.05</v>
          </cell>
          <cell r="M100">
            <v>1.05</v>
          </cell>
          <cell r="N100">
            <v>1.05</v>
          </cell>
          <cell r="O100">
            <v>1.05</v>
          </cell>
          <cell r="P100">
            <v>1.05</v>
          </cell>
          <cell r="Q100">
            <v>1.05</v>
          </cell>
          <cell r="R100">
            <v>1.05</v>
          </cell>
          <cell r="S100">
            <v>1.05</v>
          </cell>
          <cell r="T100">
            <v>1.05</v>
          </cell>
        </row>
        <row r="101">
          <cell r="B101">
            <v>40</v>
          </cell>
          <cell r="C101" t="str">
            <v>CUP</v>
          </cell>
          <cell r="D101" t="str">
            <v>（給湯・給水）</v>
          </cell>
          <cell r="E101" t="str">
            <v>屋外配管</v>
          </cell>
          <cell r="F101" t="str">
            <v>管</v>
          </cell>
          <cell r="G101">
            <v>1.05</v>
          </cell>
          <cell r="H101">
            <v>1.05</v>
          </cell>
          <cell r="I101">
            <v>1.05</v>
          </cell>
          <cell r="J101">
            <v>1.05</v>
          </cell>
          <cell r="K101">
            <v>1.05</v>
          </cell>
          <cell r="L101">
            <v>1.05</v>
          </cell>
          <cell r="M101">
            <v>1.05</v>
          </cell>
          <cell r="N101">
            <v>1.05</v>
          </cell>
          <cell r="O101">
            <v>1.05</v>
          </cell>
          <cell r="P101">
            <v>1.05</v>
          </cell>
          <cell r="Q101">
            <v>1.05</v>
          </cell>
          <cell r="R101">
            <v>1.05</v>
          </cell>
          <cell r="S101">
            <v>1.05</v>
          </cell>
          <cell r="T101">
            <v>1.05</v>
          </cell>
        </row>
        <row r="105">
          <cell r="B105">
            <v>1</v>
          </cell>
          <cell r="C105" t="str">
            <v>SGP-PA</v>
          </cell>
          <cell r="D105" t="str">
            <v>（給水・冷却水）ねじ接合（管端防食継手）</v>
          </cell>
          <cell r="E105" t="str">
            <v>地中配管</v>
          </cell>
          <cell r="F105" t="str">
            <v>管</v>
          </cell>
          <cell r="G105">
            <v>1.05</v>
          </cell>
          <cell r="H105">
            <v>1.05</v>
          </cell>
          <cell r="I105">
            <v>1.05</v>
          </cell>
          <cell r="J105">
            <v>1.05</v>
          </cell>
          <cell r="K105">
            <v>1.05</v>
          </cell>
          <cell r="L105">
            <v>1.05</v>
          </cell>
          <cell r="M105">
            <v>1.05</v>
          </cell>
          <cell r="N105">
            <v>1.05</v>
          </cell>
          <cell r="O105">
            <v>1.05</v>
          </cell>
          <cell r="P105">
            <v>1.05</v>
          </cell>
          <cell r="Q105">
            <v>1.05</v>
          </cell>
          <cell r="R105">
            <v>1.05</v>
          </cell>
          <cell r="S105">
            <v>1.05</v>
          </cell>
          <cell r="T105">
            <v>1.05</v>
          </cell>
        </row>
        <row r="106">
          <cell r="B106">
            <v>2</v>
          </cell>
          <cell r="C106" t="str">
            <v>SGP-PB</v>
          </cell>
          <cell r="D106" t="str">
            <v>（給水・冷却水）ねじ接合（管端防食継手）</v>
          </cell>
          <cell r="E106" t="str">
            <v>地中配管</v>
          </cell>
          <cell r="F106" t="str">
            <v>管</v>
          </cell>
          <cell r="G106">
            <v>1.05</v>
          </cell>
          <cell r="H106">
            <v>1.05</v>
          </cell>
          <cell r="I106">
            <v>1.05</v>
          </cell>
          <cell r="J106">
            <v>1.05</v>
          </cell>
          <cell r="K106">
            <v>1.05</v>
          </cell>
          <cell r="L106">
            <v>1.05</v>
          </cell>
          <cell r="M106">
            <v>1.05</v>
          </cell>
          <cell r="N106">
            <v>1.05</v>
          </cell>
          <cell r="O106">
            <v>1.05</v>
          </cell>
          <cell r="P106">
            <v>1.05</v>
          </cell>
          <cell r="Q106">
            <v>1.05</v>
          </cell>
          <cell r="R106">
            <v>1.05</v>
          </cell>
          <cell r="S106">
            <v>1.05</v>
          </cell>
          <cell r="T106">
            <v>1.05</v>
          </cell>
        </row>
        <row r="107">
          <cell r="B107">
            <v>3</v>
          </cell>
          <cell r="C107" t="str">
            <v>SGP-PD</v>
          </cell>
          <cell r="D107" t="str">
            <v>（給水・冷却水）ねじ接合（管端防食継手）</v>
          </cell>
          <cell r="E107" t="str">
            <v>地中配管</v>
          </cell>
          <cell r="F107" t="str">
            <v>管</v>
          </cell>
          <cell r="G107">
            <v>1.05</v>
          </cell>
          <cell r="H107">
            <v>1.05</v>
          </cell>
          <cell r="I107">
            <v>1.05</v>
          </cell>
          <cell r="J107">
            <v>1.05</v>
          </cell>
          <cell r="K107">
            <v>1.05</v>
          </cell>
          <cell r="L107">
            <v>1.05</v>
          </cell>
          <cell r="M107">
            <v>1.05</v>
          </cell>
          <cell r="N107">
            <v>1.05</v>
          </cell>
          <cell r="O107">
            <v>1.05</v>
          </cell>
          <cell r="P107">
            <v>1.05</v>
          </cell>
          <cell r="Q107">
            <v>1.05</v>
          </cell>
          <cell r="R107">
            <v>1.05</v>
          </cell>
          <cell r="S107">
            <v>1.05</v>
          </cell>
          <cell r="T107">
            <v>1.05</v>
          </cell>
        </row>
        <row r="108">
          <cell r="B108">
            <v>4</v>
          </cell>
          <cell r="C108" t="str">
            <v>SGP-FPA</v>
          </cell>
          <cell r="D108" t="str">
            <v>（給水・冷却水）フランジ接合</v>
          </cell>
          <cell r="E108" t="str">
            <v>地中配管</v>
          </cell>
          <cell r="F108" t="str">
            <v>管</v>
          </cell>
          <cell r="G108">
            <v>1</v>
          </cell>
          <cell r="H108">
            <v>1</v>
          </cell>
          <cell r="I108">
            <v>1</v>
          </cell>
          <cell r="J108">
            <v>1</v>
          </cell>
          <cell r="K108">
            <v>1</v>
          </cell>
          <cell r="L108">
            <v>1</v>
          </cell>
          <cell r="M108">
            <v>1</v>
          </cell>
          <cell r="N108">
            <v>1</v>
          </cell>
          <cell r="O108">
            <v>1</v>
          </cell>
          <cell r="P108">
            <v>1</v>
          </cell>
          <cell r="Q108">
            <v>1</v>
          </cell>
          <cell r="R108">
            <v>1</v>
          </cell>
          <cell r="S108">
            <v>1</v>
          </cell>
          <cell r="T108">
            <v>1</v>
          </cell>
        </row>
        <row r="109">
          <cell r="B109">
            <v>5</v>
          </cell>
          <cell r="C109" t="str">
            <v>SGP-FPB</v>
          </cell>
          <cell r="D109" t="str">
            <v>（給水・冷却水）フランジ接合</v>
          </cell>
          <cell r="E109" t="str">
            <v>地中配管</v>
          </cell>
          <cell r="F109" t="str">
            <v>管</v>
          </cell>
          <cell r="G109">
            <v>1</v>
          </cell>
          <cell r="H109">
            <v>1</v>
          </cell>
          <cell r="I109">
            <v>1</v>
          </cell>
          <cell r="J109">
            <v>1</v>
          </cell>
          <cell r="K109">
            <v>1</v>
          </cell>
          <cell r="L109">
            <v>1</v>
          </cell>
          <cell r="M109">
            <v>1</v>
          </cell>
          <cell r="N109">
            <v>1</v>
          </cell>
          <cell r="O109">
            <v>1</v>
          </cell>
          <cell r="P109">
            <v>1</v>
          </cell>
          <cell r="Q109">
            <v>1</v>
          </cell>
          <cell r="R109">
            <v>1</v>
          </cell>
          <cell r="S109">
            <v>1</v>
          </cell>
          <cell r="T109">
            <v>1</v>
          </cell>
        </row>
        <row r="110">
          <cell r="B110">
            <v>6</v>
          </cell>
          <cell r="C110" t="str">
            <v>SGP-FPD</v>
          </cell>
          <cell r="D110" t="str">
            <v>（給水・冷却水）フランジ接合</v>
          </cell>
          <cell r="E110" t="str">
            <v>地中配管</v>
          </cell>
          <cell r="F110" t="str">
            <v>管</v>
          </cell>
          <cell r="G110">
            <v>1</v>
          </cell>
          <cell r="H110">
            <v>1</v>
          </cell>
          <cell r="I110">
            <v>1</v>
          </cell>
          <cell r="J110">
            <v>1</v>
          </cell>
          <cell r="K110">
            <v>1</v>
          </cell>
          <cell r="L110">
            <v>1</v>
          </cell>
          <cell r="M110">
            <v>1</v>
          </cell>
          <cell r="N110">
            <v>1</v>
          </cell>
          <cell r="O110">
            <v>1</v>
          </cell>
          <cell r="P110">
            <v>1</v>
          </cell>
          <cell r="Q110">
            <v>1</v>
          </cell>
          <cell r="R110">
            <v>1</v>
          </cell>
          <cell r="S110">
            <v>1</v>
          </cell>
          <cell r="T110">
            <v>1</v>
          </cell>
        </row>
        <row r="111">
          <cell r="B111">
            <v>7</v>
          </cell>
          <cell r="C111" t="str">
            <v>SGP-VA</v>
          </cell>
          <cell r="D111" t="str">
            <v>（給水・冷却水）ねじ接合（管端防食継手）</v>
          </cell>
          <cell r="E111" t="str">
            <v>地中配管</v>
          </cell>
          <cell r="F111" t="str">
            <v>管</v>
          </cell>
          <cell r="G111">
            <v>1.05</v>
          </cell>
          <cell r="H111">
            <v>1.05</v>
          </cell>
          <cell r="I111">
            <v>1.05</v>
          </cell>
          <cell r="J111">
            <v>1.05</v>
          </cell>
          <cell r="K111">
            <v>1.05</v>
          </cell>
          <cell r="L111">
            <v>1.05</v>
          </cell>
          <cell r="M111">
            <v>1.05</v>
          </cell>
          <cell r="N111">
            <v>1.05</v>
          </cell>
          <cell r="O111">
            <v>1.05</v>
          </cell>
          <cell r="P111">
            <v>1.05</v>
          </cell>
          <cell r="Q111">
            <v>1.05</v>
          </cell>
          <cell r="R111">
            <v>1.05</v>
          </cell>
          <cell r="S111">
            <v>1.05</v>
          </cell>
          <cell r="T111">
            <v>1.05</v>
          </cell>
        </row>
        <row r="112">
          <cell r="B112">
            <v>8</v>
          </cell>
          <cell r="C112" t="str">
            <v>SGP-VB</v>
          </cell>
          <cell r="D112" t="str">
            <v>（給水・冷却水）ねじ接合（管端防食継手）</v>
          </cell>
          <cell r="E112" t="str">
            <v>地中配管</v>
          </cell>
          <cell r="F112" t="str">
            <v>管</v>
          </cell>
          <cell r="G112">
            <v>1.05</v>
          </cell>
          <cell r="H112">
            <v>1.05</v>
          </cell>
          <cell r="I112">
            <v>1.05</v>
          </cell>
          <cell r="J112">
            <v>1.05</v>
          </cell>
          <cell r="K112">
            <v>1.05</v>
          </cell>
          <cell r="L112">
            <v>1.05</v>
          </cell>
          <cell r="M112">
            <v>1.05</v>
          </cell>
          <cell r="N112">
            <v>1.05</v>
          </cell>
          <cell r="O112">
            <v>1.05</v>
          </cell>
          <cell r="P112">
            <v>1.05</v>
          </cell>
          <cell r="Q112">
            <v>1.05</v>
          </cell>
          <cell r="R112">
            <v>1.05</v>
          </cell>
          <cell r="S112">
            <v>1.05</v>
          </cell>
          <cell r="T112">
            <v>1.05</v>
          </cell>
        </row>
        <row r="113">
          <cell r="B113">
            <v>9</v>
          </cell>
          <cell r="C113" t="str">
            <v>SGP-VD</v>
          </cell>
          <cell r="D113" t="str">
            <v>（給水・冷却水）ねじ接合（管端防食継手）</v>
          </cell>
          <cell r="E113" t="str">
            <v>地中配管</v>
          </cell>
          <cell r="F113" t="str">
            <v>管</v>
          </cell>
          <cell r="G113">
            <v>1.05</v>
          </cell>
          <cell r="H113">
            <v>1.05</v>
          </cell>
          <cell r="I113">
            <v>1.05</v>
          </cell>
          <cell r="J113">
            <v>1.05</v>
          </cell>
          <cell r="K113">
            <v>1.05</v>
          </cell>
          <cell r="L113">
            <v>1.05</v>
          </cell>
          <cell r="M113">
            <v>1.05</v>
          </cell>
          <cell r="N113">
            <v>1.05</v>
          </cell>
          <cell r="O113">
            <v>1.05</v>
          </cell>
          <cell r="P113">
            <v>1.05</v>
          </cell>
          <cell r="Q113">
            <v>1.05</v>
          </cell>
          <cell r="R113">
            <v>1.05</v>
          </cell>
          <cell r="S113">
            <v>1.05</v>
          </cell>
          <cell r="T113">
            <v>1.05</v>
          </cell>
        </row>
        <row r="114">
          <cell r="B114">
            <v>10</v>
          </cell>
          <cell r="C114" t="str">
            <v>SGP-FVA</v>
          </cell>
          <cell r="D114" t="str">
            <v>（給水・冷却水）フランジ接合</v>
          </cell>
          <cell r="E114" t="str">
            <v>地中配管</v>
          </cell>
          <cell r="F114" t="str">
            <v>管</v>
          </cell>
          <cell r="G114">
            <v>1</v>
          </cell>
          <cell r="H114">
            <v>1</v>
          </cell>
          <cell r="I114">
            <v>1</v>
          </cell>
          <cell r="J114">
            <v>1</v>
          </cell>
          <cell r="K114">
            <v>1</v>
          </cell>
          <cell r="L114">
            <v>1</v>
          </cell>
          <cell r="M114">
            <v>1</v>
          </cell>
          <cell r="N114">
            <v>1</v>
          </cell>
          <cell r="O114">
            <v>1</v>
          </cell>
          <cell r="P114">
            <v>1</v>
          </cell>
          <cell r="Q114">
            <v>1</v>
          </cell>
          <cell r="R114">
            <v>1</v>
          </cell>
          <cell r="S114">
            <v>1</v>
          </cell>
          <cell r="T114">
            <v>1</v>
          </cell>
        </row>
        <row r="115">
          <cell r="B115">
            <v>11</v>
          </cell>
          <cell r="C115" t="str">
            <v>SGP-FVB</v>
          </cell>
          <cell r="D115" t="str">
            <v>（給水・冷却水）フランジ接合</v>
          </cell>
          <cell r="E115" t="str">
            <v>地中配管</v>
          </cell>
          <cell r="F115" t="str">
            <v>管</v>
          </cell>
          <cell r="G115">
            <v>1</v>
          </cell>
          <cell r="H115">
            <v>1</v>
          </cell>
          <cell r="I115">
            <v>1</v>
          </cell>
          <cell r="J115">
            <v>1</v>
          </cell>
          <cell r="K115">
            <v>1</v>
          </cell>
          <cell r="L115">
            <v>1</v>
          </cell>
          <cell r="M115">
            <v>1</v>
          </cell>
          <cell r="N115">
            <v>1</v>
          </cell>
          <cell r="O115">
            <v>1</v>
          </cell>
          <cell r="P115">
            <v>1</v>
          </cell>
          <cell r="Q115">
            <v>1</v>
          </cell>
          <cell r="R115">
            <v>1</v>
          </cell>
          <cell r="S115">
            <v>1</v>
          </cell>
          <cell r="T115">
            <v>1</v>
          </cell>
        </row>
        <row r="116">
          <cell r="B116">
            <v>12</v>
          </cell>
          <cell r="C116" t="str">
            <v>SGP-FVD</v>
          </cell>
          <cell r="D116" t="str">
            <v>（給水・冷却水）フランジ接合</v>
          </cell>
          <cell r="E116" t="str">
            <v>地中配管</v>
          </cell>
          <cell r="F116" t="str">
            <v>管</v>
          </cell>
          <cell r="G116">
            <v>1</v>
          </cell>
          <cell r="H116">
            <v>1</v>
          </cell>
          <cell r="I116">
            <v>1</v>
          </cell>
          <cell r="J116">
            <v>1</v>
          </cell>
          <cell r="K116">
            <v>1</v>
          </cell>
          <cell r="L116">
            <v>1</v>
          </cell>
          <cell r="M116">
            <v>1</v>
          </cell>
          <cell r="N116">
            <v>1</v>
          </cell>
          <cell r="O116">
            <v>1</v>
          </cell>
          <cell r="P116">
            <v>1</v>
          </cell>
          <cell r="Q116">
            <v>1</v>
          </cell>
          <cell r="R116">
            <v>1</v>
          </cell>
          <cell r="S116">
            <v>1</v>
          </cell>
          <cell r="T116">
            <v>1</v>
          </cell>
        </row>
        <row r="117">
          <cell r="B117">
            <v>15</v>
          </cell>
          <cell r="C117" t="str">
            <v>SGP-PS</v>
          </cell>
          <cell r="D117" t="str">
            <v>ねじ接合</v>
          </cell>
          <cell r="E117" t="str">
            <v>地中配管</v>
          </cell>
          <cell r="F117" t="str">
            <v>管</v>
          </cell>
          <cell r="G117">
            <v>1.05</v>
          </cell>
          <cell r="H117">
            <v>1.05</v>
          </cell>
          <cell r="I117">
            <v>1.05</v>
          </cell>
          <cell r="J117">
            <v>1.05</v>
          </cell>
          <cell r="K117">
            <v>1.05</v>
          </cell>
          <cell r="L117">
            <v>1.05</v>
          </cell>
          <cell r="M117">
            <v>1.05</v>
          </cell>
          <cell r="N117">
            <v>1.05</v>
          </cell>
          <cell r="O117">
            <v>1.05</v>
          </cell>
          <cell r="P117">
            <v>1.05</v>
          </cell>
          <cell r="Q117">
            <v>1.05</v>
          </cell>
          <cell r="R117">
            <v>1.05</v>
          </cell>
          <cell r="S117">
            <v>1.05</v>
          </cell>
          <cell r="T117">
            <v>1.05</v>
          </cell>
        </row>
        <row r="118">
          <cell r="B118">
            <v>16</v>
          </cell>
          <cell r="C118" t="str">
            <v>STPG 370 PS</v>
          </cell>
          <cell r="D118" t="str">
            <v>ねじ接合</v>
          </cell>
          <cell r="E118" t="str">
            <v>地中配管</v>
          </cell>
          <cell r="F118" t="str">
            <v>管</v>
          </cell>
          <cell r="G118">
            <v>1.05</v>
          </cell>
          <cell r="H118">
            <v>1.05</v>
          </cell>
          <cell r="I118">
            <v>1.05</v>
          </cell>
          <cell r="J118">
            <v>1.05</v>
          </cell>
          <cell r="K118">
            <v>1.05</v>
          </cell>
          <cell r="L118">
            <v>1.05</v>
          </cell>
          <cell r="M118">
            <v>1.05</v>
          </cell>
          <cell r="N118">
            <v>1.05</v>
          </cell>
          <cell r="O118">
            <v>1.05</v>
          </cell>
          <cell r="P118">
            <v>1.05</v>
          </cell>
          <cell r="Q118">
            <v>1.05</v>
          </cell>
          <cell r="R118">
            <v>1.05</v>
          </cell>
          <cell r="S118">
            <v>1.05</v>
          </cell>
          <cell r="T118">
            <v>1.05</v>
          </cell>
        </row>
        <row r="119">
          <cell r="B119">
            <v>17</v>
          </cell>
          <cell r="C119" t="str">
            <v>SGP-VS</v>
          </cell>
          <cell r="D119" t="str">
            <v>ねじ接合</v>
          </cell>
          <cell r="E119" t="str">
            <v>地中配管</v>
          </cell>
          <cell r="F119" t="str">
            <v>管</v>
          </cell>
          <cell r="G119">
            <v>1.05</v>
          </cell>
          <cell r="H119">
            <v>1.05</v>
          </cell>
          <cell r="I119">
            <v>1.05</v>
          </cell>
          <cell r="J119">
            <v>1.05</v>
          </cell>
          <cell r="K119">
            <v>1.05</v>
          </cell>
          <cell r="L119">
            <v>1.05</v>
          </cell>
          <cell r="M119">
            <v>1.05</v>
          </cell>
          <cell r="N119">
            <v>1.05</v>
          </cell>
          <cell r="O119">
            <v>1.05</v>
          </cell>
          <cell r="P119">
            <v>1.05</v>
          </cell>
          <cell r="Q119">
            <v>1.05</v>
          </cell>
          <cell r="R119">
            <v>1.05</v>
          </cell>
          <cell r="S119">
            <v>1.05</v>
          </cell>
          <cell r="T119">
            <v>1.05</v>
          </cell>
        </row>
        <row r="120">
          <cell r="B120">
            <v>18</v>
          </cell>
          <cell r="C120" t="str">
            <v>STPG 370 VS</v>
          </cell>
          <cell r="D120" t="str">
            <v>ねじ接合</v>
          </cell>
          <cell r="E120" t="str">
            <v>地中配管</v>
          </cell>
          <cell r="F120" t="str">
            <v>管</v>
          </cell>
          <cell r="G120">
            <v>1.05</v>
          </cell>
          <cell r="H120">
            <v>1.05</v>
          </cell>
          <cell r="I120">
            <v>1.05</v>
          </cell>
          <cell r="J120">
            <v>1.05</v>
          </cell>
          <cell r="K120">
            <v>1.05</v>
          </cell>
          <cell r="L120">
            <v>1.05</v>
          </cell>
          <cell r="M120">
            <v>1.05</v>
          </cell>
          <cell r="N120">
            <v>1.05</v>
          </cell>
          <cell r="O120">
            <v>1.05</v>
          </cell>
          <cell r="P120">
            <v>1.05</v>
          </cell>
          <cell r="Q120">
            <v>1.05</v>
          </cell>
          <cell r="R120">
            <v>1.05</v>
          </cell>
          <cell r="S120">
            <v>1.05</v>
          </cell>
          <cell r="T120">
            <v>1.05</v>
          </cell>
        </row>
        <row r="121">
          <cell r="B121">
            <v>20</v>
          </cell>
          <cell r="C121" t="str">
            <v>STPG</v>
          </cell>
          <cell r="D121" t="str">
            <v>（消火）ねじ接合</v>
          </cell>
          <cell r="E121" t="str">
            <v>地中配管</v>
          </cell>
          <cell r="F121" t="str">
            <v>管</v>
          </cell>
          <cell r="G121">
            <v>1.05</v>
          </cell>
          <cell r="H121">
            <v>1.05</v>
          </cell>
          <cell r="I121">
            <v>1.05</v>
          </cell>
          <cell r="J121">
            <v>1.05</v>
          </cell>
          <cell r="K121">
            <v>1.05</v>
          </cell>
          <cell r="L121">
            <v>1.05</v>
          </cell>
          <cell r="M121">
            <v>1.05</v>
          </cell>
          <cell r="N121">
            <v>1.05</v>
          </cell>
          <cell r="O121">
            <v>1.05</v>
          </cell>
          <cell r="P121">
            <v>1.05</v>
          </cell>
          <cell r="Q121">
            <v>1.05</v>
          </cell>
          <cell r="R121">
            <v>1.05</v>
          </cell>
          <cell r="S121">
            <v>1.05</v>
          </cell>
          <cell r="T121">
            <v>1.05</v>
          </cell>
        </row>
        <row r="122">
          <cell r="B122">
            <v>21</v>
          </cell>
          <cell r="C122" t="str">
            <v>STPG</v>
          </cell>
          <cell r="D122" t="str">
            <v>（冷却水）ねじ接合</v>
          </cell>
          <cell r="E122" t="str">
            <v>地中配管</v>
          </cell>
          <cell r="F122" t="str">
            <v>管</v>
          </cell>
          <cell r="G122">
            <v>1.05</v>
          </cell>
          <cell r="H122">
            <v>1.05</v>
          </cell>
          <cell r="I122">
            <v>1.05</v>
          </cell>
          <cell r="J122">
            <v>1.05</v>
          </cell>
          <cell r="K122">
            <v>1.05</v>
          </cell>
          <cell r="L122">
            <v>1.05</v>
          </cell>
          <cell r="M122">
            <v>1.05</v>
          </cell>
          <cell r="N122">
            <v>1.05</v>
          </cell>
          <cell r="O122">
            <v>1.05</v>
          </cell>
          <cell r="P122">
            <v>1.05</v>
          </cell>
          <cell r="Q122">
            <v>1.05</v>
          </cell>
          <cell r="R122">
            <v>1.05</v>
          </cell>
          <cell r="S122">
            <v>1.05</v>
          </cell>
          <cell r="T122">
            <v>1.05</v>
          </cell>
        </row>
        <row r="123">
          <cell r="B123">
            <v>23</v>
          </cell>
          <cell r="C123" t="str">
            <v>STPG</v>
          </cell>
          <cell r="D123" t="str">
            <v>（消火・冷却水・冷温水）溶接接合</v>
          </cell>
          <cell r="E123" t="str">
            <v>地中配管</v>
          </cell>
          <cell r="F123" t="str">
            <v>管</v>
          </cell>
          <cell r="G123">
            <v>1.05</v>
          </cell>
          <cell r="H123">
            <v>1.05</v>
          </cell>
          <cell r="I123">
            <v>1.05</v>
          </cell>
          <cell r="J123">
            <v>1.05</v>
          </cell>
          <cell r="K123">
            <v>1.05</v>
          </cell>
          <cell r="L123">
            <v>1.05</v>
          </cell>
          <cell r="M123">
            <v>1.05</v>
          </cell>
          <cell r="N123">
            <v>1.05</v>
          </cell>
          <cell r="O123">
            <v>1.05</v>
          </cell>
          <cell r="P123">
            <v>1.05</v>
          </cell>
          <cell r="Q123">
            <v>1.05</v>
          </cell>
          <cell r="R123">
            <v>1.05</v>
          </cell>
          <cell r="S123">
            <v>1.05</v>
          </cell>
          <cell r="T123">
            <v>1.05</v>
          </cell>
        </row>
        <row r="124">
          <cell r="B124">
            <v>24</v>
          </cell>
          <cell r="C124" t="str">
            <v>STPG(黒)</v>
          </cell>
          <cell r="D124" t="str">
            <v>（蒸気給気管、蒸気還気用）溶接接合</v>
          </cell>
          <cell r="E124" t="str">
            <v>地中配管</v>
          </cell>
          <cell r="F124" t="str">
            <v>管</v>
          </cell>
          <cell r="G124">
            <v>1.05</v>
          </cell>
          <cell r="H124">
            <v>1.05</v>
          </cell>
          <cell r="I124">
            <v>1.05</v>
          </cell>
          <cell r="J124">
            <v>1.05</v>
          </cell>
          <cell r="K124">
            <v>1.05</v>
          </cell>
          <cell r="L124">
            <v>1.05</v>
          </cell>
          <cell r="M124">
            <v>1.05</v>
          </cell>
          <cell r="N124">
            <v>1.05</v>
          </cell>
          <cell r="O124">
            <v>1.05</v>
          </cell>
          <cell r="P124">
            <v>1.05</v>
          </cell>
          <cell r="Q124">
            <v>1.05</v>
          </cell>
          <cell r="R124">
            <v>1.05</v>
          </cell>
          <cell r="S124">
            <v>1.05</v>
          </cell>
          <cell r="T124">
            <v>1.05</v>
          </cell>
        </row>
        <row r="125">
          <cell r="B125">
            <v>25</v>
          </cell>
          <cell r="C125" t="str">
            <v>SGP(白)</v>
          </cell>
          <cell r="D125" t="str">
            <v>（排水）ねじ接合</v>
          </cell>
          <cell r="E125" t="str">
            <v>地中配管</v>
          </cell>
          <cell r="F125" t="str">
            <v>管</v>
          </cell>
          <cell r="G125">
            <v>1.05</v>
          </cell>
          <cell r="H125">
            <v>1.05</v>
          </cell>
          <cell r="I125">
            <v>1.05</v>
          </cell>
          <cell r="J125">
            <v>1.05</v>
          </cell>
          <cell r="K125">
            <v>1.05</v>
          </cell>
          <cell r="L125">
            <v>1.05</v>
          </cell>
          <cell r="M125">
            <v>1.05</v>
          </cell>
          <cell r="N125">
            <v>1.05</v>
          </cell>
          <cell r="O125">
            <v>1.05</v>
          </cell>
          <cell r="P125">
            <v>1.05</v>
          </cell>
          <cell r="Q125">
            <v>1.05</v>
          </cell>
          <cell r="R125">
            <v>1.05</v>
          </cell>
          <cell r="S125">
            <v>1.05</v>
          </cell>
          <cell r="T125">
            <v>1.05</v>
          </cell>
        </row>
        <row r="126">
          <cell r="B126">
            <v>27</v>
          </cell>
          <cell r="C126" t="str">
            <v>SGP(白)</v>
          </cell>
          <cell r="D126" t="str">
            <v>（通気・消火・給湯・プロパン）ねじ接合</v>
          </cell>
          <cell r="E126" t="str">
            <v>地中配管</v>
          </cell>
          <cell r="F126" t="str">
            <v>管</v>
          </cell>
          <cell r="G126">
            <v>1.05</v>
          </cell>
          <cell r="H126">
            <v>1.05</v>
          </cell>
          <cell r="I126">
            <v>1.05</v>
          </cell>
          <cell r="J126">
            <v>1.05</v>
          </cell>
          <cell r="K126">
            <v>1.05</v>
          </cell>
          <cell r="L126">
            <v>1.05</v>
          </cell>
          <cell r="M126">
            <v>1.05</v>
          </cell>
          <cell r="N126">
            <v>1.05</v>
          </cell>
          <cell r="O126">
            <v>1.05</v>
          </cell>
          <cell r="P126">
            <v>1.05</v>
          </cell>
          <cell r="Q126">
            <v>1.05</v>
          </cell>
          <cell r="R126">
            <v>1.05</v>
          </cell>
          <cell r="S126">
            <v>1.05</v>
          </cell>
          <cell r="T126">
            <v>1.05</v>
          </cell>
        </row>
        <row r="127">
          <cell r="B127">
            <v>28</v>
          </cell>
          <cell r="C127" t="str">
            <v>SGP(白)</v>
          </cell>
          <cell r="D127" t="str">
            <v>（冷却水）ねじ接合</v>
          </cell>
          <cell r="E127" t="str">
            <v>地中配管</v>
          </cell>
          <cell r="F127" t="str">
            <v>管</v>
          </cell>
          <cell r="G127">
            <v>1.05</v>
          </cell>
          <cell r="H127">
            <v>1.05</v>
          </cell>
          <cell r="I127">
            <v>1.05</v>
          </cell>
          <cell r="J127">
            <v>1.05</v>
          </cell>
          <cell r="K127">
            <v>1.05</v>
          </cell>
          <cell r="L127">
            <v>1.05</v>
          </cell>
          <cell r="M127">
            <v>1.05</v>
          </cell>
          <cell r="N127">
            <v>1.05</v>
          </cell>
          <cell r="O127">
            <v>1.05</v>
          </cell>
          <cell r="P127">
            <v>1.05</v>
          </cell>
          <cell r="Q127">
            <v>1.05</v>
          </cell>
          <cell r="R127">
            <v>1.05</v>
          </cell>
          <cell r="S127">
            <v>1.05</v>
          </cell>
          <cell r="T127">
            <v>1.05</v>
          </cell>
        </row>
        <row r="128">
          <cell r="B128">
            <v>29</v>
          </cell>
          <cell r="C128" t="str">
            <v>SGP(白)</v>
          </cell>
          <cell r="D128" t="str">
            <v>（通気・消火・給湯・プロパン・冷却水・冷温水）溶接接合</v>
          </cell>
          <cell r="E128" t="str">
            <v>地中配管</v>
          </cell>
          <cell r="F128" t="str">
            <v>管</v>
          </cell>
          <cell r="G128">
            <v>1.05</v>
          </cell>
          <cell r="H128">
            <v>1.05</v>
          </cell>
          <cell r="I128">
            <v>1.05</v>
          </cell>
          <cell r="J128">
            <v>1.05</v>
          </cell>
          <cell r="K128">
            <v>1.05</v>
          </cell>
          <cell r="L128">
            <v>1.05</v>
          </cell>
          <cell r="M128">
            <v>1.05</v>
          </cell>
          <cell r="N128">
            <v>1.05</v>
          </cell>
          <cell r="O128">
            <v>1.05</v>
          </cell>
          <cell r="P128">
            <v>1.05</v>
          </cell>
          <cell r="Q128">
            <v>1.05</v>
          </cell>
          <cell r="R128">
            <v>1.05</v>
          </cell>
          <cell r="S128">
            <v>1.05</v>
          </cell>
          <cell r="T128">
            <v>1.05</v>
          </cell>
        </row>
        <row r="129">
          <cell r="B129">
            <v>32</v>
          </cell>
          <cell r="C129" t="str">
            <v>SGP(黒)</v>
          </cell>
          <cell r="D129" t="str">
            <v>（蒸気・油）ねじ接合</v>
          </cell>
          <cell r="E129" t="str">
            <v>地中配管</v>
          </cell>
          <cell r="F129" t="str">
            <v>管</v>
          </cell>
          <cell r="G129">
            <v>1.05</v>
          </cell>
          <cell r="H129">
            <v>1.05</v>
          </cell>
          <cell r="I129">
            <v>1.05</v>
          </cell>
          <cell r="J129">
            <v>1.05</v>
          </cell>
          <cell r="K129">
            <v>1.05</v>
          </cell>
          <cell r="L129">
            <v>1.05</v>
          </cell>
          <cell r="M129">
            <v>1.05</v>
          </cell>
          <cell r="N129">
            <v>1.05</v>
          </cell>
          <cell r="O129">
            <v>1.05</v>
          </cell>
          <cell r="P129">
            <v>1.05</v>
          </cell>
          <cell r="Q129">
            <v>1.05</v>
          </cell>
          <cell r="R129">
            <v>1.05</v>
          </cell>
          <cell r="S129">
            <v>1.05</v>
          </cell>
          <cell r="T129">
            <v>1.05</v>
          </cell>
        </row>
        <row r="130">
          <cell r="B130">
            <v>33</v>
          </cell>
          <cell r="C130" t="str">
            <v>SGP(黒)</v>
          </cell>
          <cell r="D130" t="str">
            <v>（蒸気・油）溶接接合</v>
          </cell>
          <cell r="E130" t="str">
            <v>地中配管</v>
          </cell>
          <cell r="F130" t="str">
            <v>管</v>
          </cell>
          <cell r="G130">
            <v>1.05</v>
          </cell>
          <cell r="H130">
            <v>1.05</v>
          </cell>
          <cell r="I130">
            <v>1.05</v>
          </cell>
          <cell r="J130">
            <v>1.05</v>
          </cell>
          <cell r="K130">
            <v>1.05</v>
          </cell>
          <cell r="L130">
            <v>1.05</v>
          </cell>
          <cell r="M130">
            <v>1.05</v>
          </cell>
          <cell r="N130">
            <v>1.05</v>
          </cell>
          <cell r="O130">
            <v>1.05</v>
          </cell>
          <cell r="P130">
            <v>1.05</v>
          </cell>
          <cell r="Q130">
            <v>1.05</v>
          </cell>
          <cell r="R130">
            <v>1.05</v>
          </cell>
          <cell r="S130">
            <v>1.05</v>
          </cell>
          <cell r="T130">
            <v>1.05</v>
          </cell>
        </row>
        <row r="131">
          <cell r="B131">
            <v>35</v>
          </cell>
          <cell r="C131" t="str">
            <v>SGP-TA(WSP032)</v>
          </cell>
          <cell r="D131" t="str">
            <v>ねじ接合</v>
          </cell>
          <cell r="E131" t="str">
            <v>地中配管</v>
          </cell>
          <cell r="F131" t="str">
            <v>管</v>
          </cell>
          <cell r="G131">
            <v>1.05</v>
          </cell>
          <cell r="H131">
            <v>1.05</v>
          </cell>
          <cell r="I131">
            <v>1.05</v>
          </cell>
          <cell r="J131">
            <v>1.05</v>
          </cell>
          <cell r="K131">
            <v>1.05</v>
          </cell>
          <cell r="L131">
            <v>1.05</v>
          </cell>
          <cell r="M131">
            <v>1.05</v>
          </cell>
          <cell r="N131">
            <v>1.05</v>
          </cell>
          <cell r="O131">
            <v>1.05</v>
          </cell>
          <cell r="P131">
            <v>1.05</v>
          </cell>
          <cell r="Q131">
            <v>1.05</v>
          </cell>
          <cell r="R131">
            <v>1.05</v>
          </cell>
          <cell r="S131">
            <v>1.05</v>
          </cell>
          <cell r="T131">
            <v>1.05</v>
          </cell>
        </row>
        <row r="132">
          <cell r="B132">
            <v>37</v>
          </cell>
          <cell r="C132" t="str">
            <v>HP</v>
          </cell>
          <cell r="D132" t="str">
            <v>（排水）</v>
          </cell>
          <cell r="E132" t="str">
            <v>地中配管</v>
          </cell>
          <cell r="F132" t="str">
            <v>管</v>
          </cell>
          <cell r="G132">
            <v>1.05</v>
          </cell>
          <cell r="H132">
            <v>1.05</v>
          </cell>
          <cell r="I132">
            <v>1.05</v>
          </cell>
          <cell r="J132">
            <v>1.05</v>
          </cell>
          <cell r="K132">
            <v>1.05</v>
          </cell>
          <cell r="L132">
            <v>1.05</v>
          </cell>
          <cell r="M132">
            <v>1.05</v>
          </cell>
          <cell r="N132">
            <v>1.05</v>
          </cell>
          <cell r="O132">
            <v>1.05</v>
          </cell>
          <cell r="P132">
            <v>1.05</v>
          </cell>
          <cell r="Q132">
            <v>1.05</v>
          </cell>
          <cell r="R132">
            <v>1.05</v>
          </cell>
          <cell r="S132">
            <v>1.05</v>
          </cell>
          <cell r="T132">
            <v>1.05</v>
          </cell>
        </row>
        <row r="133">
          <cell r="B133">
            <v>38</v>
          </cell>
          <cell r="C133" t="str">
            <v>ARFA管</v>
          </cell>
          <cell r="D133" t="str">
            <v>ねじ接合</v>
          </cell>
          <cell r="E133" t="str">
            <v>地中配管</v>
          </cell>
          <cell r="F133" t="str">
            <v>管</v>
          </cell>
          <cell r="G133">
            <v>1.05</v>
          </cell>
          <cell r="H133">
            <v>1.05</v>
          </cell>
          <cell r="I133">
            <v>1.05</v>
          </cell>
          <cell r="J133">
            <v>1.05</v>
          </cell>
          <cell r="K133">
            <v>1.05</v>
          </cell>
          <cell r="L133">
            <v>1.05</v>
          </cell>
          <cell r="M133">
            <v>1.05</v>
          </cell>
          <cell r="N133">
            <v>1.05</v>
          </cell>
          <cell r="O133">
            <v>1.05</v>
          </cell>
          <cell r="P133">
            <v>1.05</v>
          </cell>
          <cell r="Q133">
            <v>1.05</v>
          </cell>
          <cell r="R133">
            <v>1.05</v>
          </cell>
          <cell r="S133">
            <v>1.05</v>
          </cell>
          <cell r="T133">
            <v>1.05</v>
          </cell>
        </row>
        <row r="136">
          <cell r="B136">
            <v>1</v>
          </cell>
          <cell r="C136" t="str">
            <v>SGP-PA</v>
          </cell>
          <cell r="D136" t="str">
            <v>（給水・冷却水）ねじ接合（管端防食継手）</v>
          </cell>
          <cell r="E136" t="str">
            <v>屋内一般配管</v>
          </cell>
          <cell r="F136" t="str">
            <v>継手</v>
          </cell>
          <cell r="G136">
            <v>0.75</v>
          </cell>
          <cell r="H136">
            <v>0.75</v>
          </cell>
          <cell r="I136">
            <v>0.75</v>
          </cell>
          <cell r="J136">
            <v>0.75</v>
          </cell>
          <cell r="K136">
            <v>0.75</v>
          </cell>
          <cell r="L136">
            <v>0.75</v>
          </cell>
          <cell r="M136">
            <v>0.75</v>
          </cell>
          <cell r="N136">
            <v>0.75</v>
          </cell>
          <cell r="O136">
            <v>0.75</v>
          </cell>
          <cell r="P136">
            <v>0.75</v>
          </cell>
          <cell r="Q136">
            <v>0.75</v>
          </cell>
          <cell r="R136">
            <v>0.75</v>
          </cell>
          <cell r="S136">
            <v>0.75</v>
          </cell>
          <cell r="T136">
            <v>0.75</v>
          </cell>
        </row>
        <row r="137">
          <cell r="B137">
            <v>2</v>
          </cell>
          <cell r="C137" t="str">
            <v>SGP-PB</v>
          </cell>
          <cell r="D137" t="str">
            <v>（給水・冷却水）ねじ接合（管端防食継手）</v>
          </cell>
          <cell r="E137" t="str">
            <v>屋内一般配管</v>
          </cell>
          <cell r="F137" t="str">
            <v>継手</v>
          </cell>
          <cell r="G137">
            <v>0.65</v>
          </cell>
          <cell r="H137">
            <v>0.65</v>
          </cell>
          <cell r="I137">
            <v>0.65</v>
          </cell>
          <cell r="J137">
            <v>0.65</v>
          </cell>
          <cell r="K137">
            <v>0.65</v>
          </cell>
          <cell r="L137">
            <v>0.65</v>
          </cell>
          <cell r="M137">
            <v>0.65</v>
          </cell>
          <cell r="N137">
            <v>0.65</v>
          </cell>
          <cell r="O137">
            <v>0.65</v>
          </cell>
          <cell r="P137">
            <v>0.65</v>
          </cell>
          <cell r="Q137">
            <v>0.65</v>
          </cell>
          <cell r="R137">
            <v>0.65</v>
          </cell>
          <cell r="S137">
            <v>0.65</v>
          </cell>
          <cell r="T137">
            <v>0.65</v>
          </cell>
        </row>
        <row r="138">
          <cell r="B138">
            <v>4</v>
          </cell>
          <cell r="C138" t="str">
            <v>SGP-FPA</v>
          </cell>
          <cell r="D138" t="str">
            <v>（給水・冷却水）フランジ接合</v>
          </cell>
          <cell r="E138" t="str">
            <v>屋内一般配管</v>
          </cell>
          <cell r="F138" t="str">
            <v>継手</v>
          </cell>
          <cell r="G138">
            <v>1.05</v>
          </cell>
          <cell r="H138">
            <v>1.05</v>
          </cell>
          <cell r="I138">
            <v>1.05</v>
          </cell>
          <cell r="J138">
            <v>1.05</v>
          </cell>
          <cell r="K138">
            <v>1.05</v>
          </cell>
          <cell r="L138">
            <v>1.05</v>
          </cell>
          <cell r="M138">
            <v>1.05</v>
          </cell>
          <cell r="N138">
            <v>1.05</v>
          </cell>
          <cell r="O138">
            <v>1.05</v>
          </cell>
          <cell r="P138">
            <v>1.05</v>
          </cell>
          <cell r="Q138">
            <v>1.05</v>
          </cell>
          <cell r="R138">
            <v>1.05</v>
          </cell>
          <cell r="S138">
            <v>1.05</v>
          </cell>
          <cell r="T138">
            <v>1.05</v>
          </cell>
        </row>
        <row r="139">
          <cell r="B139">
            <v>5</v>
          </cell>
          <cell r="C139" t="str">
            <v>SGP-FPB</v>
          </cell>
          <cell r="D139" t="str">
            <v>（給水・冷却水）フランジ接合</v>
          </cell>
          <cell r="E139" t="str">
            <v>屋内一般配管</v>
          </cell>
          <cell r="F139" t="str">
            <v>継手</v>
          </cell>
          <cell r="G139">
            <v>1.05</v>
          </cell>
          <cell r="H139">
            <v>1.05</v>
          </cell>
          <cell r="I139">
            <v>1.05</v>
          </cell>
          <cell r="J139">
            <v>1.05</v>
          </cell>
          <cell r="K139">
            <v>1.05</v>
          </cell>
          <cell r="L139">
            <v>1.05</v>
          </cell>
          <cell r="M139">
            <v>1.05</v>
          </cell>
          <cell r="N139">
            <v>1.05</v>
          </cell>
          <cell r="O139">
            <v>1.05</v>
          </cell>
          <cell r="P139">
            <v>1.05</v>
          </cell>
          <cell r="Q139">
            <v>1.05</v>
          </cell>
          <cell r="R139">
            <v>1.05</v>
          </cell>
          <cell r="S139">
            <v>1.05</v>
          </cell>
          <cell r="T139">
            <v>1.05</v>
          </cell>
        </row>
        <row r="140">
          <cell r="B140">
            <v>7</v>
          </cell>
          <cell r="C140" t="str">
            <v>SGP-VA</v>
          </cell>
          <cell r="D140" t="str">
            <v>（給水・冷却水）ねじ接合（管端防食継手）</v>
          </cell>
          <cell r="E140" t="str">
            <v>屋内一般配管</v>
          </cell>
          <cell r="F140" t="str">
            <v>継手</v>
          </cell>
          <cell r="G140">
            <v>0.6</v>
          </cell>
          <cell r="H140">
            <v>0.6</v>
          </cell>
          <cell r="I140">
            <v>0.6</v>
          </cell>
          <cell r="J140">
            <v>0.6</v>
          </cell>
          <cell r="K140">
            <v>0.6</v>
          </cell>
          <cell r="L140">
            <v>0.6</v>
          </cell>
          <cell r="M140">
            <v>0.6</v>
          </cell>
          <cell r="N140">
            <v>0.6</v>
          </cell>
          <cell r="O140">
            <v>0.6</v>
          </cell>
          <cell r="P140">
            <v>0.6</v>
          </cell>
          <cell r="Q140">
            <v>0.6</v>
          </cell>
          <cell r="R140">
            <v>0.6</v>
          </cell>
          <cell r="S140">
            <v>0.6</v>
          </cell>
          <cell r="T140">
            <v>0.6</v>
          </cell>
        </row>
        <row r="141">
          <cell r="B141">
            <v>8</v>
          </cell>
          <cell r="C141" t="str">
            <v>SGP-VB</v>
          </cell>
          <cell r="D141" t="str">
            <v>（給水・冷却水）ねじ接合（管端防食継手）</v>
          </cell>
          <cell r="E141" t="str">
            <v>屋内一般配管</v>
          </cell>
          <cell r="F141" t="str">
            <v>継手</v>
          </cell>
          <cell r="G141">
            <v>0.5</v>
          </cell>
          <cell r="H141">
            <v>0.5</v>
          </cell>
          <cell r="I141">
            <v>0.5</v>
          </cell>
          <cell r="J141">
            <v>0.5</v>
          </cell>
          <cell r="K141">
            <v>0.5</v>
          </cell>
          <cell r="L141">
            <v>0.5</v>
          </cell>
          <cell r="M141">
            <v>0.5</v>
          </cell>
          <cell r="N141">
            <v>0.5</v>
          </cell>
          <cell r="O141">
            <v>0.5</v>
          </cell>
          <cell r="P141">
            <v>0.5</v>
          </cell>
          <cell r="Q141">
            <v>0.5</v>
          </cell>
          <cell r="R141">
            <v>0.5</v>
          </cell>
          <cell r="S141">
            <v>0.5</v>
          </cell>
          <cell r="T141">
            <v>0.5</v>
          </cell>
        </row>
        <row r="142">
          <cell r="B142">
            <v>10</v>
          </cell>
          <cell r="C142" t="str">
            <v>SGP-FVA</v>
          </cell>
          <cell r="D142" t="str">
            <v>（給水・冷却水）フランジ接合</v>
          </cell>
          <cell r="E142" t="str">
            <v>屋内一般配管</v>
          </cell>
          <cell r="F142" t="str">
            <v>継手</v>
          </cell>
          <cell r="G142">
            <v>1.2</v>
          </cell>
          <cell r="H142">
            <v>1.2</v>
          </cell>
          <cell r="I142">
            <v>1.2</v>
          </cell>
          <cell r="J142">
            <v>1.2</v>
          </cell>
          <cell r="K142">
            <v>1.2</v>
          </cell>
          <cell r="L142">
            <v>1.2</v>
          </cell>
          <cell r="M142">
            <v>1.2</v>
          </cell>
          <cell r="N142">
            <v>1.2</v>
          </cell>
          <cell r="O142">
            <v>1.2</v>
          </cell>
          <cell r="P142">
            <v>1.2</v>
          </cell>
          <cell r="Q142">
            <v>1.2</v>
          </cell>
          <cell r="R142">
            <v>1.2</v>
          </cell>
          <cell r="S142">
            <v>1.2</v>
          </cell>
          <cell r="T142">
            <v>1.2</v>
          </cell>
        </row>
        <row r="143">
          <cell r="B143">
            <v>11</v>
          </cell>
          <cell r="C143" t="str">
            <v>SGP-FVB</v>
          </cell>
          <cell r="D143" t="str">
            <v>（給水・冷却水）フランジ接合</v>
          </cell>
          <cell r="E143" t="str">
            <v>屋内一般配管</v>
          </cell>
          <cell r="F143" t="str">
            <v>継手</v>
          </cell>
          <cell r="G143">
            <v>1.2</v>
          </cell>
          <cell r="H143">
            <v>1.2</v>
          </cell>
          <cell r="I143">
            <v>1.2</v>
          </cell>
          <cell r="J143">
            <v>1.2</v>
          </cell>
          <cell r="K143">
            <v>1.2</v>
          </cell>
          <cell r="L143">
            <v>1.2</v>
          </cell>
          <cell r="M143">
            <v>1.2</v>
          </cell>
          <cell r="N143">
            <v>1.2</v>
          </cell>
          <cell r="O143">
            <v>1.2</v>
          </cell>
          <cell r="P143">
            <v>1.2</v>
          </cell>
          <cell r="Q143">
            <v>1.2</v>
          </cell>
          <cell r="R143">
            <v>1.2</v>
          </cell>
          <cell r="S143">
            <v>1.2</v>
          </cell>
          <cell r="T143">
            <v>1.2</v>
          </cell>
        </row>
        <row r="144">
          <cell r="B144">
            <v>13</v>
          </cell>
          <cell r="C144" t="str">
            <v>SGP-HVA</v>
          </cell>
          <cell r="D144" t="str">
            <v>（給湯・冷温水）ねじ接合（管端防食継手）</v>
          </cell>
          <cell r="E144" t="str">
            <v>屋内一般配管</v>
          </cell>
          <cell r="F144" t="str">
            <v>継手</v>
          </cell>
          <cell r="G144">
            <v>0.55000000000000004</v>
          </cell>
          <cell r="H144">
            <v>0.55000000000000004</v>
          </cell>
          <cell r="I144">
            <v>0.55000000000000004</v>
          </cell>
          <cell r="J144">
            <v>0.55000000000000004</v>
          </cell>
          <cell r="K144">
            <v>0.55000000000000004</v>
          </cell>
          <cell r="L144">
            <v>0.55000000000000004</v>
          </cell>
          <cell r="M144">
            <v>0.55000000000000004</v>
          </cell>
          <cell r="N144">
            <v>0.55000000000000004</v>
          </cell>
          <cell r="O144">
            <v>0.55000000000000004</v>
          </cell>
          <cell r="P144">
            <v>0.55000000000000004</v>
          </cell>
          <cell r="Q144">
            <v>0.55000000000000004</v>
          </cell>
          <cell r="R144">
            <v>0.55000000000000004</v>
          </cell>
          <cell r="S144">
            <v>0.55000000000000004</v>
          </cell>
          <cell r="T144">
            <v>0.55000000000000004</v>
          </cell>
        </row>
        <row r="145">
          <cell r="B145">
            <v>14</v>
          </cell>
          <cell r="C145" t="str">
            <v>SGP-VA</v>
          </cell>
          <cell r="D145" t="str">
            <v>（冷却水）ハウジング型継手</v>
          </cell>
          <cell r="E145" t="str">
            <v>屋内一般配管</v>
          </cell>
          <cell r="F145" t="str">
            <v>継手</v>
          </cell>
          <cell r="G145">
            <v>1.9</v>
          </cell>
          <cell r="H145">
            <v>1.9</v>
          </cell>
          <cell r="I145">
            <v>1.9</v>
          </cell>
          <cell r="J145">
            <v>1.9</v>
          </cell>
          <cell r="K145">
            <v>1.9</v>
          </cell>
          <cell r="L145">
            <v>1.9</v>
          </cell>
          <cell r="M145">
            <v>1.9</v>
          </cell>
          <cell r="N145">
            <v>1.9</v>
          </cell>
          <cell r="O145">
            <v>1.9</v>
          </cell>
          <cell r="P145">
            <v>1.9</v>
          </cell>
          <cell r="Q145">
            <v>1.9</v>
          </cell>
          <cell r="R145">
            <v>1.2</v>
          </cell>
          <cell r="S145">
            <v>1.2</v>
          </cell>
          <cell r="T145">
            <v>1.2</v>
          </cell>
        </row>
        <row r="146">
          <cell r="B146">
            <v>19</v>
          </cell>
          <cell r="C146" t="str">
            <v>STPG</v>
          </cell>
          <cell r="D146" t="str">
            <v>（冷温水）ねじ接合</v>
          </cell>
          <cell r="E146" t="str">
            <v>屋内一般配管</v>
          </cell>
          <cell r="F146" t="str">
            <v>継手</v>
          </cell>
          <cell r="G146">
            <v>1.3</v>
          </cell>
          <cell r="H146">
            <v>1.3</v>
          </cell>
          <cell r="I146">
            <v>1.3</v>
          </cell>
          <cell r="J146">
            <v>1.3</v>
          </cell>
          <cell r="K146">
            <v>1.3</v>
          </cell>
          <cell r="L146">
            <v>1.3</v>
          </cell>
          <cell r="M146">
            <v>1.3</v>
          </cell>
          <cell r="N146">
            <v>1.3</v>
          </cell>
          <cell r="O146">
            <v>1.3</v>
          </cell>
          <cell r="P146">
            <v>1.3</v>
          </cell>
          <cell r="Q146">
            <v>1.3</v>
          </cell>
          <cell r="R146">
            <v>1.3</v>
          </cell>
          <cell r="S146">
            <v>1.3</v>
          </cell>
          <cell r="T146">
            <v>1.3</v>
          </cell>
        </row>
        <row r="147">
          <cell r="B147">
            <v>20</v>
          </cell>
          <cell r="C147" t="str">
            <v>STPG</v>
          </cell>
          <cell r="D147" t="str">
            <v>（消火）ねじ接合</v>
          </cell>
          <cell r="E147" t="str">
            <v>屋内一般配管</v>
          </cell>
          <cell r="F147" t="str">
            <v>継手</v>
          </cell>
          <cell r="G147">
            <v>1.1000000000000001</v>
          </cell>
          <cell r="H147">
            <v>1.1000000000000001</v>
          </cell>
          <cell r="I147">
            <v>1.1000000000000001</v>
          </cell>
          <cell r="J147">
            <v>1.1000000000000001</v>
          </cell>
          <cell r="K147">
            <v>1.1000000000000001</v>
          </cell>
          <cell r="L147">
            <v>1.1000000000000001</v>
          </cell>
          <cell r="M147">
            <v>1.1000000000000001</v>
          </cell>
          <cell r="N147">
            <v>1.1000000000000001</v>
          </cell>
          <cell r="O147">
            <v>1.1000000000000001</v>
          </cell>
          <cell r="P147">
            <v>1.1000000000000001</v>
          </cell>
          <cell r="Q147">
            <v>1.1000000000000001</v>
          </cell>
          <cell r="R147">
            <v>1.1000000000000001</v>
          </cell>
          <cell r="S147">
            <v>1.1000000000000001</v>
          </cell>
          <cell r="T147">
            <v>1.1000000000000001</v>
          </cell>
        </row>
        <row r="148">
          <cell r="B148">
            <v>21</v>
          </cell>
          <cell r="C148" t="str">
            <v>STPG</v>
          </cell>
          <cell r="D148" t="str">
            <v>（冷却水）ねじ接合</v>
          </cell>
          <cell r="E148" t="str">
            <v>屋内一般配管</v>
          </cell>
          <cell r="F148" t="str">
            <v>継手</v>
          </cell>
          <cell r="G148">
            <v>1.1000000000000001</v>
          </cell>
          <cell r="H148">
            <v>1.1000000000000001</v>
          </cell>
          <cell r="I148">
            <v>1.1000000000000001</v>
          </cell>
          <cell r="J148">
            <v>1.1000000000000001</v>
          </cell>
          <cell r="K148">
            <v>1.1000000000000001</v>
          </cell>
          <cell r="L148">
            <v>1.1000000000000001</v>
          </cell>
          <cell r="M148">
            <v>1.1000000000000001</v>
          </cell>
          <cell r="N148">
            <v>1.1000000000000001</v>
          </cell>
          <cell r="O148">
            <v>1.1000000000000001</v>
          </cell>
          <cell r="P148">
            <v>1.1000000000000001</v>
          </cell>
          <cell r="Q148">
            <v>1.1000000000000001</v>
          </cell>
          <cell r="R148">
            <v>1.1000000000000001</v>
          </cell>
          <cell r="S148">
            <v>1.1000000000000001</v>
          </cell>
          <cell r="T148">
            <v>1.1000000000000001</v>
          </cell>
        </row>
        <row r="149">
          <cell r="B149">
            <v>22</v>
          </cell>
          <cell r="C149" t="str">
            <v>STPG(黒)</v>
          </cell>
          <cell r="D149" t="str">
            <v>（低圧蒸気用）ねじ接合</v>
          </cell>
          <cell r="E149" t="str">
            <v>屋内一般配管</v>
          </cell>
          <cell r="F149" t="str">
            <v>継手</v>
          </cell>
          <cell r="G149">
            <v>1.7</v>
          </cell>
          <cell r="H149">
            <v>1.7</v>
          </cell>
          <cell r="I149">
            <v>1.7</v>
          </cell>
          <cell r="J149">
            <v>1.7</v>
          </cell>
          <cell r="K149">
            <v>1.7</v>
          </cell>
          <cell r="L149">
            <v>1.7</v>
          </cell>
          <cell r="M149">
            <v>1.7</v>
          </cell>
          <cell r="N149">
            <v>1.7</v>
          </cell>
          <cell r="O149">
            <v>1.7</v>
          </cell>
          <cell r="P149">
            <v>1.7</v>
          </cell>
          <cell r="Q149">
            <v>1.7</v>
          </cell>
          <cell r="R149">
            <v>1.7</v>
          </cell>
          <cell r="S149">
            <v>1.7</v>
          </cell>
          <cell r="T149">
            <v>1.7</v>
          </cell>
        </row>
        <row r="150">
          <cell r="B150">
            <v>23</v>
          </cell>
          <cell r="C150" t="str">
            <v>STPG</v>
          </cell>
          <cell r="D150" t="str">
            <v>（消火・冷却水・冷温水）溶接接合</v>
          </cell>
          <cell r="E150" t="str">
            <v>屋内一般配管</v>
          </cell>
          <cell r="F150" t="str">
            <v>継手</v>
          </cell>
          <cell r="G150">
            <v>0.65</v>
          </cell>
          <cell r="H150">
            <v>0.65</v>
          </cell>
          <cell r="I150">
            <v>0.65</v>
          </cell>
          <cell r="J150">
            <v>0.35</v>
          </cell>
          <cell r="K150">
            <v>0.35</v>
          </cell>
          <cell r="L150">
            <v>0.35</v>
          </cell>
          <cell r="M150">
            <v>0.35</v>
          </cell>
          <cell r="N150">
            <v>0.35</v>
          </cell>
          <cell r="O150">
            <v>0.35</v>
          </cell>
          <cell r="P150">
            <v>0.35</v>
          </cell>
          <cell r="Q150">
            <v>0.35</v>
          </cell>
          <cell r="R150">
            <v>0.35</v>
          </cell>
          <cell r="S150">
            <v>0.35</v>
          </cell>
          <cell r="T150">
            <v>0.35</v>
          </cell>
        </row>
        <row r="151">
          <cell r="B151">
            <v>24</v>
          </cell>
          <cell r="C151" t="str">
            <v>STPG(黒)</v>
          </cell>
          <cell r="D151" t="str">
            <v>（蒸気給気管、蒸気還気用）溶接接合</v>
          </cell>
          <cell r="E151" t="str">
            <v>屋内一般配管</v>
          </cell>
          <cell r="F151" t="str">
            <v>継手</v>
          </cell>
          <cell r="G151">
            <v>0.85</v>
          </cell>
          <cell r="H151">
            <v>0.85</v>
          </cell>
          <cell r="I151">
            <v>0.85</v>
          </cell>
          <cell r="J151">
            <v>0.45</v>
          </cell>
          <cell r="K151">
            <v>0.45</v>
          </cell>
          <cell r="L151">
            <v>0.45</v>
          </cell>
          <cell r="M151">
            <v>0.45</v>
          </cell>
          <cell r="N151">
            <v>0.45</v>
          </cell>
          <cell r="O151">
            <v>0.45</v>
          </cell>
          <cell r="P151">
            <v>0.45</v>
          </cell>
          <cell r="Q151">
            <v>0.45</v>
          </cell>
          <cell r="R151">
            <v>0.45</v>
          </cell>
          <cell r="S151">
            <v>0.45</v>
          </cell>
          <cell r="T151">
            <v>0.45</v>
          </cell>
        </row>
        <row r="152">
          <cell r="B152">
            <v>25</v>
          </cell>
          <cell r="C152" t="str">
            <v>SGP(白)</v>
          </cell>
          <cell r="D152" t="str">
            <v>（排水）ねじ接合</v>
          </cell>
          <cell r="E152" t="str">
            <v>屋内一般配管</v>
          </cell>
          <cell r="F152" t="str">
            <v>継手</v>
          </cell>
          <cell r="G152">
            <v>0.65</v>
          </cell>
          <cell r="H152">
            <v>0.65</v>
          </cell>
          <cell r="I152">
            <v>0.65</v>
          </cell>
          <cell r="J152">
            <v>0.65</v>
          </cell>
          <cell r="K152">
            <v>0.65</v>
          </cell>
          <cell r="L152">
            <v>0.65</v>
          </cell>
          <cell r="M152">
            <v>0.65</v>
          </cell>
          <cell r="N152">
            <v>0.65</v>
          </cell>
          <cell r="O152">
            <v>0.65</v>
          </cell>
          <cell r="P152">
            <v>0.65</v>
          </cell>
          <cell r="Q152">
            <v>0.65</v>
          </cell>
          <cell r="R152">
            <v>0.65</v>
          </cell>
          <cell r="S152">
            <v>0.65</v>
          </cell>
          <cell r="T152">
            <v>0.65</v>
          </cell>
        </row>
        <row r="153">
          <cell r="B153">
            <v>26</v>
          </cell>
          <cell r="C153" t="str">
            <v>SGP(白)</v>
          </cell>
          <cell r="D153" t="str">
            <v>（冷温水）ねじ接合</v>
          </cell>
          <cell r="E153" t="str">
            <v>屋内一般配管</v>
          </cell>
          <cell r="F153" t="str">
            <v>継手</v>
          </cell>
          <cell r="G153">
            <v>0.65</v>
          </cell>
          <cell r="H153">
            <v>0.65</v>
          </cell>
          <cell r="I153">
            <v>0.65</v>
          </cell>
          <cell r="J153">
            <v>0.65</v>
          </cell>
          <cell r="K153">
            <v>0.65</v>
          </cell>
          <cell r="L153">
            <v>0.65</v>
          </cell>
          <cell r="M153">
            <v>0.65</v>
          </cell>
          <cell r="N153">
            <v>0.65</v>
          </cell>
          <cell r="O153">
            <v>0.65</v>
          </cell>
          <cell r="P153">
            <v>0.65</v>
          </cell>
          <cell r="Q153">
            <v>0.65</v>
          </cell>
          <cell r="R153">
            <v>0.65</v>
          </cell>
          <cell r="S153">
            <v>0.65</v>
          </cell>
          <cell r="T153">
            <v>0.65</v>
          </cell>
        </row>
        <row r="154">
          <cell r="B154">
            <v>27</v>
          </cell>
          <cell r="C154" t="str">
            <v>SGP(白)</v>
          </cell>
          <cell r="D154" t="str">
            <v>（通気・消火・給湯・プロパン）ねじ接合</v>
          </cell>
          <cell r="E154" t="str">
            <v>屋内一般配管</v>
          </cell>
          <cell r="F154" t="str">
            <v>継手</v>
          </cell>
          <cell r="G154">
            <v>0.55000000000000004</v>
          </cell>
          <cell r="H154">
            <v>0.55000000000000004</v>
          </cell>
          <cell r="I154">
            <v>0.55000000000000004</v>
          </cell>
          <cell r="J154">
            <v>0.55000000000000004</v>
          </cell>
          <cell r="K154">
            <v>0.55000000000000004</v>
          </cell>
          <cell r="L154">
            <v>0.55000000000000004</v>
          </cell>
          <cell r="M154">
            <v>0.55000000000000004</v>
          </cell>
          <cell r="N154">
            <v>0.55000000000000004</v>
          </cell>
          <cell r="O154">
            <v>0.55000000000000004</v>
          </cell>
          <cell r="P154">
            <v>0.55000000000000004</v>
          </cell>
          <cell r="Q154">
            <v>0.55000000000000004</v>
          </cell>
          <cell r="R154">
            <v>0.55000000000000004</v>
          </cell>
          <cell r="S154">
            <v>0.55000000000000004</v>
          </cell>
          <cell r="T154">
            <v>0.55000000000000004</v>
          </cell>
        </row>
        <row r="155">
          <cell r="B155">
            <v>28</v>
          </cell>
          <cell r="C155" t="str">
            <v>SGP(白)</v>
          </cell>
          <cell r="D155" t="str">
            <v>（冷却水）ねじ接合</v>
          </cell>
          <cell r="E155" t="str">
            <v>屋内一般配管</v>
          </cell>
          <cell r="F155" t="str">
            <v>継手</v>
          </cell>
          <cell r="G155">
            <v>0.55000000000000004</v>
          </cell>
          <cell r="H155">
            <v>0.55000000000000004</v>
          </cell>
          <cell r="I155">
            <v>0.55000000000000004</v>
          </cell>
          <cell r="J155">
            <v>0.55000000000000004</v>
          </cell>
          <cell r="K155">
            <v>0.55000000000000004</v>
          </cell>
          <cell r="L155">
            <v>0.55000000000000004</v>
          </cell>
          <cell r="M155">
            <v>0.55000000000000004</v>
          </cell>
          <cell r="N155">
            <v>0.55000000000000004</v>
          </cell>
          <cell r="O155">
            <v>0.55000000000000004</v>
          </cell>
          <cell r="P155">
            <v>0.55000000000000004</v>
          </cell>
          <cell r="Q155">
            <v>0.55000000000000004</v>
          </cell>
          <cell r="R155">
            <v>0.55000000000000004</v>
          </cell>
          <cell r="S155">
            <v>0.55000000000000004</v>
          </cell>
          <cell r="T155">
            <v>0.55000000000000004</v>
          </cell>
        </row>
        <row r="156">
          <cell r="B156">
            <v>29</v>
          </cell>
          <cell r="C156" t="str">
            <v>SGP(白)</v>
          </cell>
          <cell r="D156" t="str">
            <v>（通気・消火・給湯・プロパン・冷却水・冷温水）溶接接合</v>
          </cell>
          <cell r="E156" t="str">
            <v>屋内一般配管</v>
          </cell>
          <cell r="F156" t="str">
            <v>継手</v>
          </cell>
          <cell r="G156">
            <v>0.3</v>
          </cell>
          <cell r="H156">
            <v>0.3</v>
          </cell>
          <cell r="I156">
            <v>0.3</v>
          </cell>
          <cell r="J156">
            <v>0.3</v>
          </cell>
          <cell r="K156">
            <v>0.3</v>
          </cell>
          <cell r="L156">
            <v>0.3</v>
          </cell>
          <cell r="M156">
            <v>0.3</v>
          </cell>
          <cell r="N156">
            <v>0.3</v>
          </cell>
          <cell r="O156">
            <v>0.3</v>
          </cell>
          <cell r="P156">
            <v>0.3</v>
          </cell>
          <cell r="Q156">
            <v>0.3</v>
          </cell>
          <cell r="R156">
            <v>0.3</v>
          </cell>
          <cell r="S156">
            <v>0.3</v>
          </cell>
          <cell r="T156">
            <v>0.3</v>
          </cell>
        </row>
        <row r="157">
          <cell r="B157">
            <v>30</v>
          </cell>
          <cell r="C157" t="str">
            <v>SGP(白)</v>
          </cell>
          <cell r="D157" t="str">
            <v>（冷却水）ハウジング型管継手</v>
          </cell>
          <cell r="E157" t="str">
            <v>屋内一般配管</v>
          </cell>
          <cell r="F157" t="str">
            <v>継手</v>
          </cell>
          <cell r="G157">
            <v>2.08</v>
          </cell>
          <cell r="H157">
            <v>2.08</v>
          </cell>
          <cell r="I157">
            <v>2.08</v>
          </cell>
          <cell r="J157">
            <v>2.08</v>
          </cell>
          <cell r="K157">
            <v>2.08</v>
          </cell>
          <cell r="L157">
            <v>2.08</v>
          </cell>
          <cell r="M157">
            <v>2.08</v>
          </cell>
          <cell r="N157">
            <v>2.08</v>
          </cell>
          <cell r="O157">
            <v>1.66</v>
          </cell>
          <cell r="P157">
            <v>1.66</v>
          </cell>
          <cell r="Q157">
            <v>1.66</v>
          </cell>
          <cell r="R157">
            <v>1.25</v>
          </cell>
          <cell r="S157">
            <v>1.25</v>
          </cell>
          <cell r="T157">
            <v>1.25</v>
          </cell>
        </row>
        <row r="158">
          <cell r="B158">
            <v>31</v>
          </cell>
          <cell r="C158" t="str">
            <v>SGP(白)</v>
          </cell>
          <cell r="D158" t="str">
            <v>（冷温水・消火）ハウジング型管継手</v>
          </cell>
          <cell r="E158" t="str">
            <v>屋内一般配管</v>
          </cell>
          <cell r="F158" t="str">
            <v>継手</v>
          </cell>
          <cell r="G158">
            <v>2.44</v>
          </cell>
          <cell r="H158">
            <v>2.44</v>
          </cell>
          <cell r="I158">
            <v>2.44</v>
          </cell>
          <cell r="J158">
            <v>2.44</v>
          </cell>
          <cell r="K158">
            <v>2.44</v>
          </cell>
          <cell r="L158">
            <v>2.44</v>
          </cell>
          <cell r="M158">
            <v>2.44</v>
          </cell>
          <cell r="N158">
            <v>2.44</v>
          </cell>
          <cell r="O158">
            <v>1.95</v>
          </cell>
          <cell r="P158">
            <v>1.95</v>
          </cell>
          <cell r="Q158">
            <v>1.95</v>
          </cell>
          <cell r="R158">
            <v>1.45</v>
          </cell>
          <cell r="S158">
            <v>1.45</v>
          </cell>
          <cell r="T158">
            <v>1.45</v>
          </cell>
        </row>
        <row r="159">
          <cell r="B159">
            <v>32</v>
          </cell>
          <cell r="C159" t="str">
            <v>SGP(黒)</v>
          </cell>
          <cell r="D159" t="str">
            <v>（蒸気・油）ねじ接合</v>
          </cell>
          <cell r="E159" t="str">
            <v>屋内一般配管</v>
          </cell>
          <cell r="F159" t="str">
            <v>継手</v>
          </cell>
          <cell r="G159">
            <v>0.85</v>
          </cell>
          <cell r="H159">
            <v>0.85</v>
          </cell>
          <cell r="I159">
            <v>0.85</v>
          </cell>
          <cell r="J159">
            <v>0.85</v>
          </cell>
          <cell r="K159">
            <v>0.85</v>
          </cell>
          <cell r="L159">
            <v>0.85</v>
          </cell>
          <cell r="M159">
            <v>0.85</v>
          </cell>
          <cell r="N159">
            <v>0.85</v>
          </cell>
          <cell r="O159">
            <v>0.85</v>
          </cell>
          <cell r="P159">
            <v>0.85</v>
          </cell>
          <cell r="Q159">
            <v>0.85</v>
          </cell>
          <cell r="R159">
            <v>0.85</v>
          </cell>
          <cell r="S159">
            <v>0.85</v>
          </cell>
          <cell r="T159">
            <v>0.85</v>
          </cell>
        </row>
        <row r="160">
          <cell r="B160">
            <v>33</v>
          </cell>
          <cell r="C160" t="str">
            <v>SGP(黒)</v>
          </cell>
          <cell r="D160" t="str">
            <v>（蒸気・油）溶接接合</v>
          </cell>
          <cell r="E160" t="str">
            <v>屋内一般配管</v>
          </cell>
          <cell r="F160" t="str">
            <v>継手</v>
          </cell>
          <cell r="G160">
            <v>0.35</v>
          </cell>
          <cell r="H160">
            <v>0.35</v>
          </cell>
          <cell r="I160">
            <v>0.35</v>
          </cell>
          <cell r="J160">
            <v>0.35</v>
          </cell>
          <cell r="K160">
            <v>0.35</v>
          </cell>
          <cell r="L160">
            <v>0.35</v>
          </cell>
          <cell r="M160">
            <v>0.35</v>
          </cell>
          <cell r="N160">
            <v>0.35</v>
          </cell>
          <cell r="O160">
            <v>0.35</v>
          </cell>
          <cell r="P160">
            <v>0.35</v>
          </cell>
          <cell r="Q160">
            <v>0.35</v>
          </cell>
          <cell r="R160">
            <v>0.35</v>
          </cell>
          <cell r="S160">
            <v>0.35</v>
          </cell>
          <cell r="T160">
            <v>0.35</v>
          </cell>
        </row>
        <row r="161">
          <cell r="B161">
            <v>34</v>
          </cell>
          <cell r="C161" t="str">
            <v>D-VA(WSP042)</v>
          </cell>
          <cell r="D161" t="str">
            <v>MD継手</v>
          </cell>
          <cell r="E161" t="str">
            <v>屋内一般配管</v>
          </cell>
          <cell r="F161" t="str">
            <v>継手</v>
          </cell>
          <cell r="G161">
            <v>0.7</v>
          </cell>
          <cell r="H161">
            <v>0.7</v>
          </cell>
          <cell r="I161">
            <v>0.7</v>
          </cell>
          <cell r="J161">
            <v>0.7</v>
          </cell>
          <cell r="K161">
            <v>0.7</v>
          </cell>
          <cell r="L161">
            <v>0.7</v>
          </cell>
          <cell r="M161">
            <v>0.7</v>
          </cell>
          <cell r="N161">
            <v>0.7</v>
          </cell>
          <cell r="O161">
            <v>0.7</v>
          </cell>
          <cell r="P161">
            <v>0.7</v>
          </cell>
          <cell r="Q161">
            <v>0.7</v>
          </cell>
          <cell r="R161">
            <v>0.7</v>
          </cell>
          <cell r="S161">
            <v>0.7</v>
          </cell>
          <cell r="T161">
            <v>0.7</v>
          </cell>
        </row>
        <row r="162">
          <cell r="B162">
            <v>35</v>
          </cell>
          <cell r="C162" t="str">
            <v>SGP-TA(WSP032)</v>
          </cell>
          <cell r="D162" t="str">
            <v>ねじ接合</v>
          </cell>
          <cell r="E162" t="str">
            <v>屋内一般配管</v>
          </cell>
          <cell r="F162" t="str">
            <v>継手</v>
          </cell>
          <cell r="G162">
            <v>0.45</v>
          </cell>
          <cell r="H162">
            <v>0.45</v>
          </cell>
          <cell r="I162">
            <v>0.45</v>
          </cell>
          <cell r="J162">
            <v>0.45</v>
          </cell>
          <cell r="K162">
            <v>0.45</v>
          </cell>
          <cell r="L162">
            <v>0.45</v>
          </cell>
          <cell r="M162">
            <v>0.45</v>
          </cell>
          <cell r="N162">
            <v>0.45</v>
          </cell>
          <cell r="O162">
            <v>0.45</v>
          </cell>
          <cell r="P162">
            <v>0.45</v>
          </cell>
          <cell r="Q162">
            <v>0.45</v>
          </cell>
          <cell r="R162">
            <v>0.45</v>
          </cell>
          <cell r="S162">
            <v>0.45</v>
          </cell>
          <cell r="T162">
            <v>0.45</v>
          </cell>
        </row>
        <row r="163">
          <cell r="B163">
            <v>36</v>
          </cell>
          <cell r="C163" t="str">
            <v>SGP-TA(WSP032)</v>
          </cell>
          <cell r="D163" t="str">
            <v>MD継手</v>
          </cell>
          <cell r="E163" t="str">
            <v>屋内一般配管</v>
          </cell>
          <cell r="F163" t="str">
            <v>継手</v>
          </cell>
          <cell r="G163">
            <v>0.8</v>
          </cell>
          <cell r="H163">
            <v>0.8</v>
          </cell>
          <cell r="I163">
            <v>0.8</v>
          </cell>
          <cell r="J163">
            <v>0.8</v>
          </cell>
          <cell r="K163">
            <v>0.8</v>
          </cell>
          <cell r="L163">
            <v>0.8</v>
          </cell>
          <cell r="M163">
            <v>0.8</v>
          </cell>
          <cell r="N163">
            <v>0.8</v>
          </cell>
          <cell r="O163">
            <v>0.8</v>
          </cell>
          <cell r="P163">
            <v>0.8</v>
          </cell>
          <cell r="Q163">
            <v>0.8</v>
          </cell>
          <cell r="R163">
            <v>0.8</v>
          </cell>
          <cell r="S163">
            <v>0.8</v>
          </cell>
          <cell r="T163">
            <v>0.8</v>
          </cell>
        </row>
        <row r="164">
          <cell r="B164">
            <v>38</v>
          </cell>
          <cell r="C164" t="str">
            <v>ARFA管</v>
          </cell>
          <cell r="D164" t="str">
            <v>ねじ接合</v>
          </cell>
          <cell r="E164" t="str">
            <v>屋内一般配管</v>
          </cell>
          <cell r="F164" t="str">
            <v>継手</v>
          </cell>
          <cell r="G164">
            <v>0.45</v>
          </cell>
          <cell r="H164">
            <v>0.45</v>
          </cell>
          <cell r="I164">
            <v>0.45</v>
          </cell>
          <cell r="J164">
            <v>0.45</v>
          </cell>
          <cell r="K164">
            <v>0.45</v>
          </cell>
          <cell r="L164">
            <v>0.45</v>
          </cell>
          <cell r="M164">
            <v>0.45</v>
          </cell>
          <cell r="N164">
            <v>0.45</v>
          </cell>
          <cell r="O164">
            <v>0.45</v>
          </cell>
          <cell r="P164">
            <v>0.45</v>
          </cell>
          <cell r="Q164">
            <v>0.45</v>
          </cell>
          <cell r="R164">
            <v>0.45</v>
          </cell>
          <cell r="S164">
            <v>0.45</v>
          </cell>
          <cell r="T164">
            <v>0.45</v>
          </cell>
        </row>
        <row r="165">
          <cell r="B165">
            <v>39</v>
          </cell>
          <cell r="C165" t="str">
            <v>ARFA管</v>
          </cell>
          <cell r="D165" t="str">
            <v>MD継手</v>
          </cell>
          <cell r="E165" t="str">
            <v>屋内一般配管</v>
          </cell>
          <cell r="F165" t="str">
            <v>継手</v>
          </cell>
          <cell r="G165">
            <v>0.8</v>
          </cell>
          <cell r="H165">
            <v>0.8</v>
          </cell>
          <cell r="I165">
            <v>0.8</v>
          </cell>
          <cell r="J165">
            <v>0.8</v>
          </cell>
          <cell r="K165">
            <v>0.8</v>
          </cell>
          <cell r="L165">
            <v>0.8</v>
          </cell>
          <cell r="M165">
            <v>0.8</v>
          </cell>
          <cell r="N165">
            <v>0.8</v>
          </cell>
          <cell r="O165">
            <v>0.8</v>
          </cell>
          <cell r="P165">
            <v>0.8</v>
          </cell>
          <cell r="Q165">
            <v>0.8</v>
          </cell>
          <cell r="R165">
            <v>0.8</v>
          </cell>
          <cell r="S165">
            <v>0.8</v>
          </cell>
          <cell r="T165">
            <v>0.8</v>
          </cell>
        </row>
        <row r="166">
          <cell r="B166">
            <v>40</v>
          </cell>
          <cell r="C166" t="str">
            <v>CUP</v>
          </cell>
          <cell r="D166" t="str">
            <v>（給湯・給水）</v>
          </cell>
          <cell r="E166" t="str">
            <v>屋内一般配管</v>
          </cell>
          <cell r="F166" t="str">
            <v>継手</v>
          </cell>
          <cell r="G166">
            <v>0.75</v>
          </cell>
          <cell r="H166">
            <v>0.75</v>
          </cell>
          <cell r="I166">
            <v>0.75</v>
          </cell>
          <cell r="J166">
            <v>0.75</v>
          </cell>
          <cell r="K166">
            <v>0.75</v>
          </cell>
          <cell r="L166">
            <v>0.75</v>
          </cell>
          <cell r="M166">
            <v>0.75</v>
          </cell>
          <cell r="N166">
            <v>0.75</v>
          </cell>
          <cell r="O166">
            <v>0.75</v>
          </cell>
          <cell r="P166">
            <v>0.75</v>
          </cell>
          <cell r="Q166">
            <v>0.75</v>
          </cell>
          <cell r="R166">
            <v>0.75</v>
          </cell>
          <cell r="S166">
            <v>0.75</v>
          </cell>
          <cell r="T166">
            <v>0.75</v>
          </cell>
        </row>
        <row r="169">
          <cell r="B169">
            <v>1</v>
          </cell>
          <cell r="C169" t="str">
            <v>SGP-PA</v>
          </cell>
          <cell r="D169" t="str">
            <v>（給水・冷却水）ねじ接合（管端防食継手）</v>
          </cell>
          <cell r="E169" t="str">
            <v>機械室・便所配管</v>
          </cell>
          <cell r="F169" t="str">
            <v>継手</v>
          </cell>
          <cell r="G169">
            <v>1.1000000000000001</v>
          </cell>
          <cell r="H169">
            <v>1.1000000000000001</v>
          </cell>
          <cell r="I169">
            <v>1.1000000000000001</v>
          </cell>
          <cell r="J169">
            <v>1.1000000000000001</v>
          </cell>
          <cell r="K169">
            <v>1.1000000000000001</v>
          </cell>
          <cell r="L169">
            <v>1.1000000000000001</v>
          </cell>
          <cell r="M169">
            <v>1.1000000000000001</v>
          </cell>
          <cell r="N169">
            <v>1.1000000000000001</v>
          </cell>
          <cell r="O169">
            <v>1.1000000000000001</v>
          </cell>
          <cell r="P169">
            <v>1.1000000000000001</v>
          </cell>
          <cell r="Q169">
            <v>1.1000000000000001</v>
          </cell>
          <cell r="R169">
            <v>1.1000000000000001</v>
          </cell>
          <cell r="S169">
            <v>1.1000000000000001</v>
          </cell>
          <cell r="T169">
            <v>1.1000000000000001</v>
          </cell>
        </row>
        <row r="170">
          <cell r="B170">
            <v>2</v>
          </cell>
          <cell r="C170" t="str">
            <v>SGP-PB</v>
          </cell>
          <cell r="D170" t="str">
            <v>（給水・冷却水）ねじ接合（管端防食継手）</v>
          </cell>
          <cell r="E170" t="str">
            <v>機械室・便所配管</v>
          </cell>
          <cell r="F170" t="str">
            <v>継手</v>
          </cell>
          <cell r="G170">
            <v>0.9</v>
          </cell>
          <cell r="H170">
            <v>0.9</v>
          </cell>
          <cell r="I170">
            <v>0.9</v>
          </cell>
          <cell r="J170">
            <v>0.9</v>
          </cell>
          <cell r="K170">
            <v>0.9</v>
          </cell>
          <cell r="L170">
            <v>0.9</v>
          </cell>
          <cell r="M170">
            <v>0.9</v>
          </cell>
          <cell r="N170">
            <v>0.9</v>
          </cell>
          <cell r="O170">
            <v>0.9</v>
          </cell>
          <cell r="P170">
            <v>0.9</v>
          </cell>
          <cell r="Q170">
            <v>0.9</v>
          </cell>
          <cell r="R170">
            <v>0.9</v>
          </cell>
          <cell r="S170">
            <v>0.9</v>
          </cell>
          <cell r="T170">
            <v>0.9</v>
          </cell>
        </row>
        <row r="171">
          <cell r="B171">
            <v>4</v>
          </cell>
          <cell r="C171" t="str">
            <v>SGP-FPA</v>
          </cell>
          <cell r="D171" t="str">
            <v>（給水・冷却水）フランジ接合</v>
          </cell>
          <cell r="E171" t="str">
            <v>機械室・便所配管</v>
          </cell>
          <cell r="F171" t="str">
            <v>継手</v>
          </cell>
          <cell r="G171">
            <v>1.5</v>
          </cell>
          <cell r="H171">
            <v>1.5</v>
          </cell>
          <cell r="I171">
            <v>1.5</v>
          </cell>
          <cell r="J171">
            <v>1.5</v>
          </cell>
          <cell r="K171">
            <v>1.5</v>
          </cell>
          <cell r="L171">
            <v>1.5</v>
          </cell>
          <cell r="M171">
            <v>1.5</v>
          </cell>
          <cell r="N171">
            <v>1.5</v>
          </cell>
          <cell r="O171">
            <v>1.5</v>
          </cell>
          <cell r="P171">
            <v>1.5</v>
          </cell>
          <cell r="Q171">
            <v>1.5</v>
          </cell>
          <cell r="R171">
            <v>1.5</v>
          </cell>
          <cell r="S171">
            <v>1.5</v>
          </cell>
          <cell r="T171">
            <v>1.5</v>
          </cell>
        </row>
        <row r="172">
          <cell r="B172">
            <v>5</v>
          </cell>
          <cell r="C172" t="str">
            <v>SGP-FPB</v>
          </cell>
          <cell r="D172" t="str">
            <v>（給水・冷却水）フランジ接合</v>
          </cell>
          <cell r="E172" t="str">
            <v>機械室・便所配管</v>
          </cell>
          <cell r="F172" t="str">
            <v>継手</v>
          </cell>
          <cell r="G172">
            <v>1.5</v>
          </cell>
          <cell r="H172">
            <v>1.5</v>
          </cell>
          <cell r="I172">
            <v>1.5</v>
          </cell>
          <cell r="J172">
            <v>1.5</v>
          </cell>
          <cell r="K172">
            <v>1.5</v>
          </cell>
          <cell r="L172">
            <v>1.5</v>
          </cell>
          <cell r="M172">
            <v>1.5</v>
          </cell>
          <cell r="N172">
            <v>1.5</v>
          </cell>
          <cell r="O172">
            <v>1.5</v>
          </cell>
          <cell r="P172">
            <v>1.5</v>
          </cell>
          <cell r="Q172">
            <v>1.5</v>
          </cell>
          <cell r="R172">
            <v>1.5</v>
          </cell>
          <cell r="S172">
            <v>1.5</v>
          </cell>
          <cell r="T172">
            <v>1.5</v>
          </cell>
        </row>
        <row r="173">
          <cell r="B173">
            <v>7</v>
          </cell>
          <cell r="C173" t="str">
            <v>SGP-VA</v>
          </cell>
          <cell r="D173" t="str">
            <v>（給水・冷却水）ねじ接合（管端防食継手）</v>
          </cell>
          <cell r="E173" t="str">
            <v>機械室・便所配管</v>
          </cell>
          <cell r="F173" t="str">
            <v>継手</v>
          </cell>
          <cell r="G173">
            <v>0.9</v>
          </cell>
          <cell r="H173">
            <v>0.9</v>
          </cell>
          <cell r="I173">
            <v>0.9</v>
          </cell>
          <cell r="J173">
            <v>0.9</v>
          </cell>
          <cell r="K173">
            <v>0.9</v>
          </cell>
          <cell r="L173">
            <v>0.9</v>
          </cell>
          <cell r="M173">
            <v>0.9</v>
          </cell>
          <cell r="N173">
            <v>0.9</v>
          </cell>
          <cell r="O173">
            <v>0.9</v>
          </cell>
          <cell r="P173">
            <v>0.9</v>
          </cell>
          <cell r="Q173">
            <v>0.9</v>
          </cell>
          <cell r="R173">
            <v>0.9</v>
          </cell>
          <cell r="S173">
            <v>0.9</v>
          </cell>
          <cell r="T173">
            <v>0.9</v>
          </cell>
        </row>
        <row r="174">
          <cell r="B174">
            <v>8</v>
          </cell>
          <cell r="C174" t="str">
            <v>SGP-VB</v>
          </cell>
          <cell r="D174" t="str">
            <v>（給水・冷却水）ねじ接合（管端防食継手）</v>
          </cell>
          <cell r="E174" t="str">
            <v>機械室・便所配管</v>
          </cell>
          <cell r="F174" t="str">
            <v>継手</v>
          </cell>
          <cell r="G174">
            <v>0.75</v>
          </cell>
          <cell r="H174">
            <v>0.75</v>
          </cell>
          <cell r="I174">
            <v>0.75</v>
          </cell>
          <cell r="J174">
            <v>0.75</v>
          </cell>
          <cell r="K174">
            <v>0.75</v>
          </cell>
          <cell r="L174">
            <v>0.75</v>
          </cell>
          <cell r="M174">
            <v>0.75</v>
          </cell>
          <cell r="N174">
            <v>0.75</v>
          </cell>
          <cell r="O174">
            <v>0.75</v>
          </cell>
          <cell r="P174">
            <v>0.75</v>
          </cell>
          <cell r="Q174">
            <v>0.75</v>
          </cell>
          <cell r="R174">
            <v>0.75</v>
          </cell>
          <cell r="S174">
            <v>0.75</v>
          </cell>
          <cell r="T174">
            <v>0.75</v>
          </cell>
        </row>
        <row r="175">
          <cell r="B175">
            <v>10</v>
          </cell>
          <cell r="C175" t="str">
            <v>SGP-FVA</v>
          </cell>
          <cell r="D175" t="str">
            <v>（給水・冷却水）フランジ接合</v>
          </cell>
          <cell r="E175" t="str">
            <v>機械室・便所配管</v>
          </cell>
          <cell r="F175" t="str">
            <v>継手</v>
          </cell>
          <cell r="G175">
            <v>1.7</v>
          </cell>
          <cell r="H175">
            <v>1.7</v>
          </cell>
          <cell r="I175">
            <v>1.7</v>
          </cell>
          <cell r="J175">
            <v>1.7</v>
          </cell>
          <cell r="K175">
            <v>1.7</v>
          </cell>
          <cell r="L175">
            <v>1.7</v>
          </cell>
          <cell r="M175">
            <v>1.7</v>
          </cell>
          <cell r="N175">
            <v>1.7</v>
          </cell>
          <cell r="O175">
            <v>1.7</v>
          </cell>
          <cell r="P175">
            <v>1.7</v>
          </cell>
          <cell r="Q175">
            <v>1.7</v>
          </cell>
          <cell r="R175">
            <v>1.7</v>
          </cell>
          <cell r="S175">
            <v>1.7</v>
          </cell>
          <cell r="T175">
            <v>1.7</v>
          </cell>
        </row>
        <row r="176">
          <cell r="B176">
            <v>11</v>
          </cell>
          <cell r="C176" t="str">
            <v>SGP-FVB</v>
          </cell>
          <cell r="D176" t="str">
            <v>（給水・冷却水）フランジ接合</v>
          </cell>
          <cell r="E176" t="str">
            <v>機械室・便所配管</v>
          </cell>
          <cell r="F176" t="str">
            <v>継手</v>
          </cell>
          <cell r="G176">
            <v>1.7</v>
          </cell>
          <cell r="H176">
            <v>1.7</v>
          </cell>
          <cell r="I176">
            <v>1.7</v>
          </cell>
          <cell r="J176">
            <v>1.7</v>
          </cell>
          <cell r="K176">
            <v>1.7</v>
          </cell>
          <cell r="L176">
            <v>1.7</v>
          </cell>
          <cell r="M176">
            <v>1.7</v>
          </cell>
          <cell r="N176">
            <v>1.7</v>
          </cell>
          <cell r="O176">
            <v>1.7</v>
          </cell>
          <cell r="P176">
            <v>1.7</v>
          </cell>
          <cell r="Q176">
            <v>1.7</v>
          </cell>
          <cell r="R176">
            <v>1.7</v>
          </cell>
          <cell r="S176">
            <v>1.7</v>
          </cell>
          <cell r="T176">
            <v>1.7</v>
          </cell>
        </row>
        <row r="177">
          <cell r="B177">
            <v>13</v>
          </cell>
          <cell r="C177" t="str">
            <v>SGP-HVA</v>
          </cell>
          <cell r="D177" t="str">
            <v>（給湯・冷温水）ねじ接合（管端防食継手）</v>
          </cell>
          <cell r="E177" t="str">
            <v>機械室・便所配管</v>
          </cell>
          <cell r="F177" t="str">
            <v>継手</v>
          </cell>
          <cell r="G177">
            <v>0.85</v>
          </cell>
          <cell r="H177">
            <v>0.85</v>
          </cell>
          <cell r="I177">
            <v>0.85</v>
          </cell>
          <cell r="J177">
            <v>0.85</v>
          </cell>
          <cell r="K177">
            <v>0.85</v>
          </cell>
          <cell r="L177">
            <v>0.85</v>
          </cell>
          <cell r="M177">
            <v>0.85</v>
          </cell>
          <cell r="N177">
            <v>0.85</v>
          </cell>
          <cell r="O177">
            <v>0.85</v>
          </cell>
          <cell r="P177">
            <v>0.85</v>
          </cell>
          <cell r="Q177">
            <v>0.85</v>
          </cell>
          <cell r="R177">
            <v>0.85</v>
          </cell>
          <cell r="S177">
            <v>0.85</v>
          </cell>
          <cell r="T177">
            <v>0.85</v>
          </cell>
        </row>
        <row r="178">
          <cell r="B178">
            <v>14</v>
          </cell>
          <cell r="C178" t="str">
            <v>SGP-VA</v>
          </cell>
          <cell r="D178" t="str">
            <v>（冷却水）ハウジング型継手</v>
          </cell>
          <cell r="E178" t="str">
            <v>機械室・便所配管</v>
          </cell>
          <cell r="F178" t="str">
            <v>継手</v>
          </cell>
          <cell r="G178">
            <v>3</v>
          </cell>
          <cell r="H178">
            <v>3</v>
          </cell>
          <cell r="I178">
            <v>3</v>
          </cell>
          <cell r="J178">
            <v>3</v>
          </cell>
          <cell r="K178">
            <v>3</v>
          </cell>
          <cell r="L178">
            <v>3</v>
          </cell>
          <cell r="M178">
            <v>3</v>
          </cell>
          <cell r="N178">
            <v>3</v>
          </cell>
          <cell r="O178">
            <v>3</v>
          </cell>
          <cell r="P178">
            <v>3</v>
          </cell>
          <cell r="Q178">
            <v>3</v>
          </cell>
          <cell r="R178">
            <v>1.9</v>
          </cell>
          <cell r="S178">
            <v>1.9</v>
          </cell>
          <cell r="T178">
            <v>1.9</v>
          </cell>
        </row>
        <row r="179">
          <cell r="B179">
            <v>19</v>
          </cell>
          <cell r="C179" t="str">
            <v>STPG</v>
          </cell>
          <cell r="D179" t="str">
            <v>（冷温水）ねじ接合</v>
          </cell>
          <cell r="E179" t="str">
            <v>機械室・便所配管</v>
          </cell>
          <cell r="F179" t="str">
            <v>継手</v>
          </cell>
          <cell r="G179">
            <v>1.5</v>
          </cell>
          <cell r="H179">
            <v>1.5</v>
          </cell>
          <cell r="I179">
            <v>1.5</v>
          </cell>
          <cell r="J179">
            <v>1.5</v>
          </cell>
          <cell r="K179">
            <v>1.5</v>
          </cell>
          <cell r="L179">
            <v>1.5</v>
          </cell>
          <cell r="M179">
            <v>1.5</v>
          </cell>
          <cell r="N179">
            <v>1.5</v>
          </cell>
          <cell r="O179">
            <v>1.5</v>
          </cell>
          <cell r="P179">
            <v>1.5</v>
          </cell>
          <cell r="Q179">
            <v>1.5</v>
          </cell>
          <cell r="R179">
            <v>1.5</v>
          </cell>
          <cell r="S179">
            <v>1.5</v>
          </cell>
          <cell r="T179">
            <v>1.5</v>
          </cell>
        </row>
        <row r="180">
          <cell r="B180">
            <v>20</v>
          </cell>
          <cell r="C180" t="str">
            <v>STPG</v>
          </cell>
          <cell r="D180" t="str">
            <v>（消火）ねじ接合</v>
          </cell>
          <cell r="E180" t="str">
            <v>機械室・便所配管</v>
          </cell>
          <cell r="F180" t="str">
            <v>継手</v>
          </cell>
          <cell r="G180">
            <v>1.5</v>
          </cell>
          <cell r="H180">
            <v>1.5</v>
          </cell>
          <cell r="I180">
            <v>1.5</v>
          </cell>
          <cell r="J180">
            <v>1.5</v>
          </cell>
          <cell r="K180">
            <v>1.5</v>
          </cell>
          <cell r="L180">
            <v>1.5</v>
          </cell>
          <cell r="M180">
            <v>1.5</v>
          </cell>
          <cell r="N180">
            <v>1.5</v>
          </cell>
          <cell r="O180">
            <v>1.5</v>
          </cell>
          <cell r="P180">
            <v>1.5</v>
          </cell>
          <cell r="Q180">
            <v>1.5</v>
          </cell>
          <cell r="R180">
            <v>1.5</v>
          </cell>
          <cell r="S180">
            <v>1.5</v>
          </cell>
          <cell r="T180">
            <v>1.5</v>
          </cell>
        </row>
        <row r="181">
          <cell r="B181">
            <v>21</v>
          </cell>
          <cell r="C181" t="str">
            <v>STPG</v>
          </cell>
          <cell r="D181" t="str">
            <v>（冷却水）ねじ接合</v>
          </cell>
          <cell r="E181" t="str">
            <v>機械室・便所配管</v>
          </cell>
          <cell r="F181" t="str">
            <v>継手</v>
          </cell>
          <cell r="G181">
            <v>1.5</v>
          </cell>
          <cell r="H181">
            <v>1.5</v>
          </cell>
          <cell r="I181">
            <v>1.5</v>
          </cell>
          <cell r="J181">
            <v>1.5</v>
          </cell>
          <cell r="K181">
            <v>1.5</v>
          </cell>
          <cell r="L181">
            <v>1.5</v>
          </cell>
          <cell r="M181">
            <v>1.5</v>
          </cell>
          <cell r="N181">
            <v>1.5</v>
          </cell>
          <cell r="O181">
            <v>1.5</v>
          </cell>
          <cell r="P181">
            <v>1.5</v>
          </cell>
          <cell r="Q181">
            <v>1.5</v>
          </cell>
          <cell r="R181">
            <v>1.5</v>
          </cell>
          <cell r="S181">
            <v>1.5</v>
          </cell>
          <cell r="T181">
            <v>1.5</v>
          </cell>
        </row>
        <row r="182">
          <cell r="B182">
            <v>22</v>
          </cell>
          <cell r="C182" t="str">
            <v>STPG(黒)</v>
          </cell>
          <cell r="D182" t="str">
            <v>（低圧蒸気用）ねじ接合</v>
          </cell>
          <cell r="E182" t="str">
            <v>機械室・便所配管</v>
          </cell>
          <cell r="F182" t="str">
            <v>継手</v>
          </cell>
          <cell r="G182">
            <v>1.9</v>
          </cell>
          <cell r="H182">
            <v>1.9</v>
          </cell>
          <cell r="I182">
            <v>1.9</v>
          </cell>
          <cell r="J182">
            <v>1.9</v>
          </cell>
          <cell r="K182">
            <v>1.9</v>
          </cell>
          <cell r="L182">
            <v>1.9</v>
          </cell>
          <cell r="M182">
            <v>1.9</v>
          </cell>
          <cell r="N182">
            <v>1.9</v>
          </cell>
          <cell r="O182">
            <v>1.9</v>
          </cell>
          <cell r="P182">
            <v>1.9</v>
          </cell>
          <cell r="Q182">
            <v>1.9</v>
          </cell>
          <cell r="R182">
            <v>1.9</v>
          </cell>
          <cell r="S182">
            <v>1.9</v>
          </cell>
          <cell r="T182">
            <v>1.9</v>
          </cell>
        </row>
        <row r="183">
          <cell r="B183">
            <v>23</v>
          </cell>
          <cell r="C183" t="str">
            <v>STPG</v>
          </cell>
          <cell r="D183" t="str">
            <v>（消火・冷却水・冷温水）溶接接合</v>
          </cell>
          <cell r="E183" t="str">
            <v>機械室・便所配管</v>
          </cell>
          <cell r="F183" t="str">
            <v>継手</v>
          </cell>
          <cell r="G183">
            <v>1.2</v>
          </cell>
          <cell r="H183">
            <v>1.2</v>
          </cell>
          <cell r="I183">
            <v>1.2</v>
          </cell>
          <cell r="J183">
            <v>0.6</v>
          </cell>
          <cell r="K183">
            <v>0.6</v>
          </cell>
          <cell r="L183">
            <v>0.6</v>
          </cell>
          <cell r="M183">
            <v>0.6</v>
          </cell>
          <cell r="N183">
            <v>0.6</v>
          </cell>
          <cell r="O183">
            <v>0.6</v>
          </cell>
          <cell r="P183">
            <v>0.6</v>
          </cell>
          <cell r="Q183">
            <v>0.6</v>
          </cell>
          <cell r="R183">
            <v>0.6</v>
          </cell>
          <cell r="S183">
            <v>0.6</v>
          </cell>
          <cell r="T183">
            <v>0.6</v>
          </cell>
        </row>
        <row r="184">
          <cell r="B184">
            <v>24</v>
          </cell>
          <cell r="C184" t="str">
            <v>STPG(黒)</v>
          </cell>
          <cell r="D184" t="str">
            <v>（蒸気給気管、蒸気還気用）溶接接合</v>
          </cell>
          <cell r="E184" t="str">
            <v>機械室・便所配管</v>
          </cell>
          <cell r="F184" t="str">
            <v>継手</v>
          </cell>
          <cell r="G184">
            <v>1.5</v>
          </cell>
          <cell r="H184">
            <v>1.5</v>
          </cell>
          <cell r="I184">
            <v>1.5</v>
          </cell>
          <cell r="J184">
            <v>0.75</v>
          </cell>
          <cell r="K184">
            <v>0.75</v>
          </cell>
          <cell r="L184">
            <v>0.75</v>
          </cell>
          <cell r="M184">
            <v>0.75</v>
          </cell>
          <cell r="N184">
            <v>0.75</v>
          </cell>
          <cell r="O184">
            <v>0.75</v>
          </cell>
          <cell r="P184">
            <v>0.75</v>
          </cell>
          <cell r="Q184">
            <v>0.75</v>
          </cell>
          <cell r="R184">
            <v>0.75</v>
          </cell>
          <cell r="S184">
            <v>0.75</v>
          </cell>
          <cell r="T184">
            <v>0.75</v>
          </cell>
        </row>
        <row r="185">
          <cell r="B185">
            <v>25</v>
          </cell>
          <cell r="C185" t="str">
            <v>SGP(白)</v>
          </cell>
          <cell r="D185" t="str">
            <v>（排水）ねじ接合</v>
          </cell>
          <cell r="E185" t="str">
            <v>機械室・便所配管</v>
          </cell>
          <cell r="F185" t="str">
            <v>継手</v>
          </cell>
          <cell r="G185">
            <v>0.85</v>
          </cell>
          <cell r="H185">
            <v>0.85</v>
          </cell>
          <cell r="I185">
            <v>0.85</v>
          </cell>
          <cell r="J185">
            <v>0.85</v>
          </cell>
          <cell r="K185">
            <v>0.85</v>
          </cell>
          <cell r="L185">
            <v>0.85</v>
          </cell>
          <cell r="M185">
            <v>0.85</v>
          </cell>
          <cell r="N185">
            <v>0.85</v>
          </cell>
          <cell r="O185">
            <v>0.85</v>
          </cell>
          <cell r="P185">
            <v>0.85</v>
          </cell>
          <cell r="Q185">
            <v>0.85</v>
          </cell>
          <cell r="R185">
            <v>0.85</v>
          </cell>
          <cell r="S185">
            <v>0.85</v>
          </cell>
          <cell r="T185">
            <v>0.85</v>
          </cell>
        </row>
        <row r="186">
          <cell r="B186">
            <v>26</v>
          </cell>
          <cell r="C186" t="str">
            <v>SGP(白)</v>
          </cell>
          <cell r="D186" t="str">
            <v>（冷温水）ねじ接合</v>
          </cell>
          <cell r="E186" t="str">
            <v>機械室・便所配管</v>
          </cell>
          <cell r="F186" t="str">
            <v>継手</v>
          </cell>
          <cell r="G186">
            <v>0.75</v>
          </cell>
          <cell r="H186">
            <v>0.75</v>
          </cell>
          <cell r="I186">
            <v>0.75</v>
          </cell>
          <cell r="J186">
            <v>0.75</v>
          </cell>
          <cell r="K186">
            <v>0.75</v>
          </cell>
          <cell r="L186">
            <v>0.75</v>
          </cell>
          <cell r="M186">
            <v>0.75</v>
          </cell>
          <cell r="N186">
            <v>0.75</v>
          </cell>
          <cell r="O186">
            <v>0.75</v>
          </cell>
          <cell r="P186">
            <v>0.75</v>
          </cell>
          <cell r="Q186">
            <v>0.75</v>
          </cell>
          <cell r="R186">
            <v>0.75</v>
          </cell>
          <cell r="S186">
            <v>0.75</v>
          </cell>
          <cell r="T186">
            <v>0.75</v>
          </cell>
        </row>
        <row r="187">
          <cell r="B187">
            <v>27</v>
          </cell>
          <cell r="C187" t="str">
            <v>SGP(白)</v>
          </cell>
          <cell r="D187" t="str">
            <v>（通気・消火・給湯・プロパン）ねじ接合</v>
          </cell>
          <cell r="E187" t="str">
            <v>機械室・便所配管</v>
          </cell>
          <cell r="F187" t="str">
            <v>継手</v>
          </cell>
          <cell r="G187">
            <v>0.75</v>
          </cell>
          <cell r="H187">
            <v>0.75</v>
          </cell>
          <cell r="I187">
            <v>0.75</v>
          </cell>
          <cell r="J187">
            <v>0.75</v>
          </cell>
          <cell r="K187">
            <v>0.75</v>
          </cell>
          <cell r="L187">
            <v>0.75</v>
          </cell>
          <cell r="M187">
            <v>0.75</v>
          </cell>
          <cell r="N187">
            <v>0.75</v>
          </cell>
          <cell r="O187">
            <v>0.75</v>
          </cell>
          <cell r="P187">
            <v>0.75</v>
          </cell>
          <cell r="Q187">
            <v>0.75</v>
          </cell>
          <cell r="R187">
            <v>0.75</v>
          </cell>
          <cell r="S187">
            <v>0.75</v>
          </cell>
          <cell r="T187">
            <v>0.75</v>
          </cell>
        </row>
        <row r="188">
          <cell r="B188">
            <v>28</v>
          </cell>
          <cell r="C188" t="str">
            <v>SGP(白)</v>
          </cell>
          <cell r="D188" t="str">
            <v>（冷却水）ねじ接合</v>
          </cell>
          <cell r="E188" t="str">
            <v>機械室・便所配管</v>
          </cell>
          <cell r="F188" t="str">
            <v>継手</v>
          </cell>
          <cell r="G188">
            <v>0.75</v>
          </cell>
          <cell r="H188">
            <v>0.75</v>
          </cell>
          <cell r="I188">
            <v>0.75</v>
          </cell>
          <cell r="J188">
            <v>0.75</v>
          </cell>
          <cell r="K188">
            <v>0.75</v>
          </cell>
          <cell r="L188">
            <v>0.75</v>
          </cell>
          <cell r="M188">
            <v>0.75</v>
          </cell>
          <cell r="N188">
            <v>0.75</v>
          </cell>
          <cell r="O188">
            <v>0.75</v>
          </cell>
          <cell r="P188">
            <v>0.75</v>
          </cell>
          <cell r="Q188">
            <v>0.75</v>
          </cell>
          <cell r="R188">
            <v>0.75</v>
          </cell>
          <cell r="S188">
            <v>0.75</v>
          </cell>
          <cell r="T188">
            <v>0.75</v>
          </cell>
        </row>
        <row r="189">
          <cell r="B189">
            <v>29</v>
          </cell>
          <cell r="C189" t="str">
            <v>SGP(白)</v>
          </cell>
          <cell r="D189" t="str">
            <v>（通気・消火・給湯・プロパン・冷却水・冷温水）溶接接合</v>
          </cell>
          <cell r="E189" t="str">
            <v>機械室・便所配管</v>
          </cell>
          <cell r="F189" t="str">
            <v>継手</v>
          </cell>
          <cell r="G189">
            <v>0.4</v>
          </cell>
          <cell r="H189">
            <v>0.4</v>
          </cell>
          <cell r="I189">
            <v>0.4</v>
          </cell>
          <cell r="J189">
            <v>0.4</v>
          </cell>
          <cell r="K189">
            <v>0.4</v>
          </cell>
          <cell r="L189">
            <v>0.4</v>
          </cell>
          <cell r="M189">
            <v>0.4</v>
          </cell>
          <cell r="N189">
            <v>0.4</v>
          </cell>
          <cell r="O189">
            <v>0.4</v>
          </cell>
          <cell r="P189">
            <v>0.4</v>
          </cell>
          <cell r="Q189">
            <v>0.4</v>
          </cell>
          <cell r="R189">
            <v>0.4</v>
          </cell>
          <cell r="S189">
            <v>0.4</v>
          </cell>
          <cell r="T189">
            <v>0.4</v>
          </cell>
        </row>
        <row r="190">
          <cell r="B190">
            <v>30</v>
          </cell>
          <cell r="C190" t="str">
            <v>SGP(白)</v>
          </cell>
          <cell r="D190" t="str">
            <v>（冷却水）ハウジング型管継手</v>
          </cell>
          <cell r="E190" t="str">
            <v>機械室・便所配管</v>
          </cell>
          <cell r="F190" t="str">
            <v>継手</v>
          </cell>
          <cell r="G190">
            <v>3.34</v>
          </cell>
          <cell r="H190">
            <v>3.34</v>
          </cell>
          <cell r="I190">
            <v>3.34</v>
          </cell>
          <cell r="J190">
            <v>3.34</v>
          </cell>
          <cell r="K190">
            <v>3.34</v>
          </cell>
          <cell r="L190">
            <v>3.34</v>
          </cell>
          <cell r="M190">
            <v>3.34</v>
          </cell>
          <cell r="N190">
            <v>3.34</v>
          </cell>
          <cell r="O190">
            <v>2.68</v>
          </cell>
          <cell r="P190">
            <v>2.68</v>
          </cell>
          <cell r="Q190">
            <v>2.68</v>
          </cell>
          <cell r="R190">
            <v>2.02</v>
          </cell>
          <cell r="S190">
            <v>2.02</v>
          </cell>
          <cell r="T190">
            <v>2.02</v>
          </cell>
        </row>
        <row r="191">
          <cell r="B191">
            <v>31</v>
          </cell>
          <cell r="C191" t="str">
            <v>SGP(白)</v>
          </cell>
          <cell r="D191" t="str">
            <v>（冷温水・消火）ハウジング型管継手</v>
          </cell>
          <cell r="E191" t="str">
            <v>機械室・便所配管</v>
          </cell>
          <cell r="F191" t="str">
            <v>継手</v>
          </cell>
          <cell r="G191">
            <v>3.34</v>
          </cell>
          <cell r="H191">
            <v>3.34</v>
          </cell>
          <cell r="I191">
            <v>3.34</v>
          </cell>
          <cell r="J191">
            <v>3.34</v>
          </cell>
          <cell r="K191">
            <v>3.34</v>
          </cell>
          <cell r="L191">
            <v>3.34</v>
          </cell>
          <cell r="M191">
            <v>3.34</v>
          </cell>
          <cell r="N191">
            <v>3.34</v>
          </cell>
          <cell r="O191">
            <v>2.68</v>
          </cell>
          <cell r="P191">
            <v>2.68</v>
          </cell>
          <cell r="Q191">
            <v>2.68</v>
          </cell>
          <cell r="R191">
            <v>2.02</v>
          </cell>
          <cell r="S191">
            <v>2.02</v>
          </cell>
          <cell r="T191">
            <v>2.02</v>
          </cell>
        </row>
        <row r="192">
          <cell r="B192">
            <v>32</v>
          </cell>
          <cell r="C192" t="str">
            <v>SGP(黒)</v>
          </cell>
          <cell r="D192" t="str">
            <v>（蒸気・油）ねじ接合</v>
          </cell>
          <cell r="E192" t="str">
            <v>機械室・便所配管</v>
          </cell>
          <cell r="F192" t="str">
            <v>継手</v>
          </cell>
          <cell r="G192">
            <v>0.95</v>
          </cell>
          <cell r="H192">
            <v>0.95</v>
          </cell>
          <cell r="I192">
            <v>0.95</v>
          </cell>
          <cell r="J192">
            <v>0.95</v>
          </cell>
          <cell r="K192">
            <v>0.95</v>
          </cell>
          <cell r="L192">
            <v>0.95</v>
          </cell>
          <cell r="M192">
            <v>0.95</v>
          </cell>
          <cell r="N192">
            <v>0.95</v>
          </cell>
          <cell r="O192">
            <v>0.95</v>
          </cell>
          <cell r="P192">
            <v>0.95</v>
          </cell>
          <cell r="Q192">
            <v>0.95</v>
          </cell>
          <cell r="R192">
            <v>0.95</v>
          </cell>
          <cell r="S192">
            <v>0.95</v>
          </cell>
          <cell r="T192">
            <v>0.95</v>
          </cell>
        </row>
        <row r="193">
          <cell r="B193">
            <v>33</v>
          </cell>
          <cell r="C193" t="str">
            <v>SGP(黒)</v>
          </cell>
          <cell r="D193" t="str">
            <v>（蒸気・油）溶接接合</v>
          </cell>
          <cell r="E193" t="str">
            <v>機械室・便所配管</v>
          </cell>
          <cell r="F193" t="str">
            <v>継手</v>
          </cell>
          <cell r="G193">
            <v>0.5</v>
          </cell>
          <cell r="H193">
            <v>0.5</v>
          </cell>
          <cell r="I193">
            <v>0.5</v>
          </cell>
          <cell r="J193">
            <v>0.5</v>
          </cell>
          <cell r="K193">
            <v>0.5</v>
          </cell>
          <cell r="L193">
            <v>0.5</v>
          </cell>
          <cell r="M193">
            <v>0.5</v>
          </cell>
          <cell r="N193">
            <v>0.5</v>
          </cell>
          <cell r="O193">
            <v>0.5</v>
          </cell>
          <cell r="P193">
            <v>0.5</v>
          </cell>
          <cell r="Q193">
            <v>0.5</v>
          </cell>
          <cell r="R193">
            <v>0.5</v>
          </cell>
          <cell r="S193">
            <v>0.5</v>
          </cell>
          <cell r="T193">
            <v>0.5</v>
          </cell>
        </row>
        <row r="194">
          <cell r="B194">
            <v>34</v>
          </cell>
          <cell r="C194" t="str">
            <v>D-VA(WSP042)</v>
          </cell>
          <cell r="D194" t="str">
            <v>MD継手</v>
          </cell>
          <cell r="E194" t="str">
            <v>機械室・便所配管</v>
          </cell>
          <cell r="F194" t="str">
            <v>継手</v>
          </cell>
          <cell r="G194">
            <v>1</v>
          </cell>
          <cell r="H194">
            <v>1</v>
          </cell>
          <cell r="I194">
            <v>1</v>
          </cell>
          <cell r="J194">
            <v>1</v>
          </cell>
          <cell r="K194">
            <v>1</v>
          </cell>
          <cell r="L194">
            <v>1</v>
          </cell>
          <cell r="M194">
            <v>1</v>
          </cell>
          <cell r="N194">
            <v>1</v>
          </cell>
          <cell r="O194">
            <v>1</v>
          </cell>
          <cell r="P194">
            <v>1</v>
          </cell>
          <cell r="Q194">
            <v>1</v>
          </cell>
          <cell r="R194">
            <v>1</v>
          </cell>
          <cell r="S194">
            <v>1</v>
          </cell>
          <cell r="T194">
            <v>1</v>
          </cell>
        </row>
        <row r="195">
          <cell r="B195">
            <v>35</v>
          </cell>
          <cell r="C195" t="str">
            <v>SGP-TA(WSP032)</v>
          </cell>
          <cell r="D195" t="str">
            <v>ねじ接合</v>
          </cell>
          <cell r="E195" t="str">
            <v>機械室・便所配管</v>
          </cell>
          <cell r="F195" t="str">
            <v>継手</v>
          </cell>
          <cell r="G195">
            <v>0.6</v>
          </cell>
          <cell r="H195">
            <v>0.6</v>
          </cell>
          <cell r="I195">
            <v>0.6</v>
          </cell>
          <cell r="J195">
            <v>0.6</v>
          </cell>
          <cell r="K195">
            <v>0.6</v>
          </cell>
          <cell r="L195">
            <v>0.6</v>
          </cell>
          <cell r="M195">
            <v>0.6</v>
          </cell>
          <cell r="N195">
            <v>0.6</v>
          </cell>
          <cell r="O195">
            <v>0.6</v>
          </cell>
          <cell r="P195">
            <v>0.6</v>
          </cell>
          <cell r="Q195">
            <v>0.6</v>
          </cell>
          <cell r="R195">
            <v>0.6</v>
          </cell>
          <cell r="S195">
            <v>0.6</v>
          </cell>
          <cell r="T195">
            <v>0.6</v>
          </cell>
        </row>
        <row r="196">
          <cell r="B196">
            <v>36</v>
          </cell>
          <cell r="C196" t="str">
            <v>SGP-TA(WSP032)</v>
          </cell>
          <cell r="D196" t="str">
            <v>MD継手</v>
          </cell>
          <cell r="E196" t="str">
            <v>機械室・便所配管</v>
          </cell>
          <cell r="F196" t="str">
            <v>継手</v>
          </cell>
          <cell r="G196">
            <v>1.1000000000000001</v>
          </cell>
          <cell r="H196">
            <v>1.1000000000000001</v>
          </cell>
          <cell r="I196">
            <v>1.1000000000000001</v>
          </cell>
          <cell r="J196">
            <v>1.1000000000000001</v>
          </cell>
          <cell r="K196">
            <v>1.1000000000000001</v>
          </cell>
          <cell r="L196">
            <v>1.1000000000000001</v>
          </cell>
          <cell r="M196">
            <v>1.1000000000000001</v>
          </cell>
          <cell r="N196">
            <v>1.1000000000000001</v>
          </cell>
          <cell r="O196">
            <v>1.1000000000000001</v>
          </cell>
          <cell r="P196">
            <v>1.1000000000000001</v>
          </cell>
          <cell r="Q196">
            <v>1.1000000000000001</v>
          </cell>
          <cell r="R196">
            <v>1.1000000000000001</v>
          </cell>
          <cell r="S196">
            <v>1.1000000000000001</v>
          </cell>
          <cell r="T196">
            <v>1.1000000000000001</v>
          </cell>
        </row>
        <row r="197">
          <cell r="B197">
            <v>38</v>
          </cell>
          <cell r="C197" t="str">
            <v>ARFA管</v>
          </cell>
          <cell r="D197" t="str">
            <v>ねじ接合</v>
          </cell>
          <cell r="E197" t="str">
            <v>機械室・便所配管</v>
          </cell>
          <cell r="F197" t="str">
            <v>継手</v>
          </cell>
          <cell r="G197">
            <v>0.6</v>
          </cell>
          <cell r="H197">
            <v>0.6</v>
          </cell>
          <cell r="I197">
            <v>0.6</v>
          </cell>
          <cell r="J197">
            <v>0.6</v>
          </cell>
          <cell r="K197">
            <v>0.6</v>
          </cell>
          <cell r="L197">
            <v>0.6</v>
          </cell>
          <cell r="M197">
            <v>0.6</v>
          </cell>
          <cell r="N197">
            <v>0.6</v>
          </cell>
          <cell r="O197">
            <v>0.6</v>
          </cell>
          <cell r="P197">
            <v>0.6</v>
          </cell>
          <cell r="Q197">
            <v>0.6</v>
          </cell>
          <cell r="R197">
            <v>0.6</v>
          </cell>
          <cell r="S197">
            <v>0.6</v>
          </cell>
          <cell r="T197">
            <v>0.6</v>
          </cell>
        </row>
        <row r="198">
          <cell r="B198">
            <v>39</v>
          </cell>
          <cell r="C198" t="str">
            <v>ARFA管</v>
          </cell>
          <cell r="D198" t="str">
            <v>MD継手</v>
          </cell>
          <cell r="E198" t="str">
            <v>機械室・便所配管</v>
          </cell>
          <cell r="F198" t="str">
            <v>継手</v>
          </cell>
          <cell r="G198">
            <v>1.1000000000000001</v>
          </cell>
          <cell r="H198">
            <v>1.1000000000000001</v>
          </cell>
          <cell r="I198">
            <v>1.1000000000000001</v>
          </cell>
          <cell r="J198">
            <v>1.1000000000000001</v>
          </cell>
          <cell r="K198">
            <v>1.1000000000000001</v>
          </cell>
          <cell r="L198">
            <v>1.1000000000000001</v>
          </cell>
          <cell r="M198">
            <v>1.1000000000000001</v>
          </cell>
          <cell r="N198">
            <v>1.1000000000000001</v>
          </cell>
          <cell r="O198">
            <v>1.1000000000000001</v>
          </cell>
          <cell r="P198">
            <v>1.1000000000000001</v>
          </cell>
          <cell r="Q198">
            <v>1.1000000000000001</v>
          </cell>
          <cell r="R198">
            <v>1.1000000000000001</v>
          </cell>
          <cell r="S198">
            <v>1.1000000000000001</v>
          </cell>
          <cell r="T198">
            <v>1.1000000000000001</v>
          </cell>
        </row>
        <row r="199">
          <cell r="B199">
            <v>40</v>
          </cell>
          <cell r="C199" t="str">
            <v>CUP</v>
          </cell>
          <cell r="D199" t="str">
            <v>（給湯・給水）</v>
          </cell>
          <cell r="E199" t="str">
            <v>機械室・便所配管</v>
          </cell>
          <cell r="F199" t="str">
            <v>継手</v>
          </cell>
          <cell r="G199">
            <v>0.9</v>
          </cell>
          <cell r="H199">
            <v>0.9</v>
          </cell>
          <cell r="I199">
            <v>0.9</v>
          </cell>
          <cell r="J199">
            <v>0.9</v>
          </cell>
          <cell r="K199">
            <v>0.9</v>
          </cell>
          <cell r="L199">
            <v>0.9</v>
          </cell>
          <cell r="M199">
            <v>0.9</v>
          </cell>
          <cell r="N199">
            <v>0.9</v>
          </cell>
          <cell r="O199">
            <v>0.9</v>
          </cell>
          <cell r="P199">
            <v>0.9</v>
          </cell>
          <cell r="Q199">
            <v>0.9</v>
          </cell>
          <cell r="R199">
            <v>0.9</v>
          </cell>
          <cell r="S199">
            <v>0.9</v>
          </cell>
          <cell r="T199">
            <v>0.9</v>
          </cell>
        </row>
        <row r="202">
          <cell r="B202">
            <v>1</v>
          </cell>
          <cell r="C202" t="str">
            <v>SGP-PA</v>
          </cell>
          <cell r="D202" t="str">
            <v>（給水・冷却水）ねじ接合（管端防食継手）</v>
          </cell>
          <cell r="E202" t="str">
            <v>屋外配管</v>
          </cell>
          <cell r="F202" t="str">
            <v>継手</v>
          </cell>
          <cell r="G202">
            <v>0.55000000000000004</v>
          </cell>
          <cell r="H202">
            <v>0.55000000000000004</v>
          </cell>
          <cell r="I202">
            <v>0.55000000000000004</v>
          </cell>
          <cell r="J202">
            <v>0.55000000000000004</v>
          </cell>
          <cell r="K202">
            <v>0.55000000000000004</v>
          </cell>
          <cell r="L202">
            <v>0.55000000000000004</v>
          </cell>
          <cell r="M202">
            <v>0.55000000000000004</v>
          </cell>
          <cell r="N202">
            <v>0.55000000000000004</v>
          </cell>
          <cell r="O202">
            <v>0.55000000000000004</v>
          </cell>
          <cell r="P202">
            <v>0.55000000000000004</v>
          </cell>
          <cell r="Q202">
            <v>0.55000000000000004</v>
          </cell>
          <cell r="R202">
            <v>0.55000000000000004</v>
          </cell>
          <cell r="S202">
            <v>0.55000000000000004</v>
          </cell>
          <cell r="T202">
            <v>0.55000000000000004</v>
          </cell>
        </row>
        <row r="203">
          <cell r="B203">
            <v>2</v>
          </cell>
          <cell r="C203" t="str">
            <v>SGP-PB</v>
          </cell>
          <cell r="D203" t="str">
            <v>（給水・冷却水）ねじ接合（管端防食継手）</v>
          </cell>
          <cell r="E203" t="str">
            <v>屋外配管</v>
          </cell>
          <cell r="F203" t="str">
            <v>継手</v>
          </cell>
          <cell r="G203">
            <v>0.45</v>
          </cell>
          <cell r="H203">
            <v>0.45</v>
          </cell>
          <cell r="I203">
            <v>0.45</v>
          </cell>
          <cell r="J203">
            <v>0.45</v>
          </cell>
          <cell r="K203">
            <v>0.45</v>
          </cell>
          <cell r="L203">
            <v>0.45</v>
          </cell>
          <cell r="M203">
            <v>0.45</v>
          </cell>
          <cell r="N203">
            <v>0.45</v>
          </cell>
          <cell r="O203">
            <v>0.45</v>
          </cell>
          <cell r="P203">
            <v>0.45</v>
          </cell>
          <cell r="Q203">
            <v>0.45</v>
          </cell>
          <cell r="R203">
            <v>0.45</v>
          </cell>
          <cell r="S203">
            <v>0.45</v>
          </cell>
          <cell r="T203">
            <v>0.45</v>
          </cell>
        </row>
        <row r="204">
          <cell r="B204">
            <v>4</v>
          </cell>
          <cell r="C204" t="str">
            <v>SGP-FPA</v>
          </cell>
          <cell r="D204" t="str">
            <v>（給水・冷却水）フランジ接合</v>
          </cell>
          <cell r="E204" t="str">
            <v>屋外配管</v>
          </cell>
          <cell r="F204" t="str">
            <v>継手</v>
          </cell>
          <cell r="G204">
            <v>0.9</v>
          </cell>
          <cell r="H204">
            <v>0.9</v>
          </cell>
          <cell r="I204">
            <v>0.9</v>
          </cell>
          <cell r="J204">
            <v>0.9</v>
          </cell>
          <cell r="K204">
            <v>0.9</v>
          </cell>
          <cell r="L204">
            <v>0.9</v>
          </cell>
          <cell r="M204">
            <v>0.9</v>
          </cell>
          <cell r="N204">
            <v>0.9</v>
          </cell>
          <cell r="O204">
            <v>0.9</v>
          </cell>
          <cell r="P204">
            <v>0.9</v>
          </cell>
          <cell r="Q204">
            <v>0.9</v>
          </cell>
          <cell r="R204">
            <v>0.9</v>
          </cell>
          <cell r="S204">
            <v>0.9</v>
          </cell>
          <cell r="T204">
            <v>0.9</v>
          </cell>
        </row>
        <row r="205">
          <cell r="B205">
            <v>5</v>
          </cell>
          <cell r="C205" t="str">
            <v>SGP-FPB</v>
          </cell>
          <cell r="D205" t="str">
            <v>（給水・冷却水）フランジ接合</v>
          </cell>
          <cell r="E205" t="str">
            <v>屋外配管</v>
          </cell>
          <cell r="F205" t="str">
            <v>継手</v>
          </cell>
          <cell r="G205">
            <v>0.9</v>
          </cell>
          <cell r="H205">
            <v>0.9</v>
          </cell>
          <cell r="I205">
            <v>0.9</v>
          </cell>
          <cell r="J205">
            <v>0.9</v>
          </cell>
          <cell r="K205">
            <v>0.9</v>
          </cell>
          <cell r="L205">
            <v>0.9</v>
          </cell>
          <cell r="M205">
            <v>0.9</v>
          </cell>
          <cell r="N205">
            <v>0.9</v>
          </cell>
          <cell r="O205">
            <v>0.9</v>
          </cell>
          <cell r="P205">
            <v>0.9</v>
          </cell>
          <cell r="Q205">
            <v>0.9</v>
          </cell>
          <cell r="R205">
            <v>0.9</v>
          </cell>
          <cell r="S205">
            <v>0.9</v>
          </cell>
          <cell r="T205">
            <v>0.9</v>
          </cell>
        </row>
        <row r="206">
          <cell r="B206">
            <v>7</v>
          </cell>
          <cell r="C206" t="str">
            <v>SGP-VA</v>
          </cell>
          <cell r="D206" t="str">
            <v>（給水・冷却水）ねじ接合（管端防食継手）</v>
          </cell>
          <cell r="E206" t="str">
            <v>屋外配管</v>
          </cell>
          <cell r="F206" t="str">
            <v>継手</v>
          </cell>
          <cell r="G206">
            <v>0.45</v>
          </cell>
          <cell r="H206">
            <v>0.45</v>
          </cell>
          <cell r="I206">
            <v>0.45</v>
          </cell>
          <cell r="J206">
            <v>0.45</v>
          </cell>
          <cell r="K206">
            <v>0.45</v>
          </cell>
          <cell r="L206">
            <v>0.45</v>
          </cell>
          <cell r="M206">
            <v>0.45</v>
          </cell>
          <cell r="N206">
            <v>0.45</v>
          </cell>
          <cell r="O206">
            <v>0.45</v>
          </cell>
          <cell r="P206">
            <v>0.45</v>
          </cell>
          <cell r="Q206">
            <v>0.45</v>
          </cell>
          <cell r="R206">
            <v>0.45</v>
          </cell>
          <cell r="S206">
            <v>0.45</v>
          </cell>
          <cell r="T206">
            <v>0.45</v>
          </cell>
        </row>
        <row r="207">
          <cell r="B207">
            <v>8</v>
          </cell>
          <cell r="C207" t="str">
            <v>SGP-VB</v>
          </cell>
          <cell r="D207" t="str">
            <v>（給水・冷却水）ねじ接合（管端防食継手）</v>
          </cell>
          <cell r="E207" t="str">
            <v>屋外配管</v>
          </cell>
          <cell r="F207" t="str">
            <v>継手</v>
          </cell>
          <cell r="G207">
            <v>0.4</v>
          </cell>
          <cell r="H207">
            <v>0.4</v>
          </cell>
          <cell r="I207">
            <v>0.4</v>
          </cell>
          <cell r="J207">
            <v>0.4</v>
          </cell>
          <cell r="K207">
            <v>0.4</v>
          </cell>
          <cell r="L207">
            <v>0.4</v>
          </cell>
          <cell r="M207">
            <v>0.4</v>
          </cell>
          <cell r="N207">
            <v>0.4</v>
          </cell>
          <cell r="O207">
            <v>0.4</v>
          </cell>
          <cell r="P207">
            <v>0.4</v>
          </cell>
          <cell r="Q207">
            <v>0.4</v>
          </cell>
          <cell r="R207">
            <v>0.4</v>
          </cell>
          <cell r="S207">
            <v>0.4</v>
          </cell>
          <cell r="T207">
            <v>0.4</v>
          </cell>
        </row>
        <row r="208">
          <cell r="B208">
            <v>10</v>
          </cell>
          <cell r="C208" t="str">
            <v>SGP-FVA</v>
          </cell>
          <cell r="D208" t="str">
            <v>（給水・冷却水）フランジ接合</v>
          </cell>
          <cell r="E208" t="str">
            <v>屋外配管</v>
          </cell>
          <cell r="F208" t="str">
            <v>継手</v>
          </cell>
          <cell r="G208">
            <v>1</v>
          </cell>
          <cell r="H208">
            <v>1</v>
          </cell>
          <cell r="I208">
            <v>1</v>
          </cell>
          <cell r="J208">
            <v>1</v>
          </cell>
          <cell r="K208">
            <v>1</v>
          </cell>
          <cell r="L208">
            <v>1</v>
          </cell>
          <cell r="M208">
            <v>1</v>
          </cell>
          <cell r="N208">
            <v>1</v>
          </cell>
          <cell r="O208">
            <v>1</v>
          </cell>
          <cell r="P208">
            <v>1</v>
          </cell>
          <cell r="Q208">
            <v>1</v>
          </cell>
          <cell r="R208">
            <v>1</v>
          </cell>
          <cell r="S208">
            <v>1</v>
          </cell>
          <cell r="T208">
            <v>1</v>
          </cell>
        </row>
        <row r="209">
          <cell r="B209">
            <v>11</v>
          </cell>
          <cell r="C209" t="str">
            <v>SGP-FVB</v>
          </cell>
          <cell r="D209" t="str">
            <v>（給水・冷却水）フランジ接合</v>
          </cell>
          <cell r="E209" t="str">
            <v>屋外配管</v>
          </cell>
          <cell r="F209" t="str">
            <v>継手</v>
          </cell>
          <cell r="G209">
            <v>1</v>
          </cell>
          <cell r="H209">
            <v>1</v>
          </cell>
          <cell r="I209">
            <v>1</v>
          </cell>
          <cell r="J209">
            <v>1</v>
          </cell>
          <cell r="K209">
            <v>1</v>
          </cell>
          <cell r="L209">
            <v>1</v>
          </cell>
          <cell r="M209">
            <v>1</v>
          </cell>
          <cell r="N209">
            <v>1</v>
          </cell>
          <cell r="O209">
            <v>1</v>
          </cell>
          <cell r="P209">
            <v>1</v>
          </cell>
          <cell r="Q209">
            <v>1</v>
          </cell>
          <cell r="R209">
            <v>1</v>
          </cell>
          <cell r="S209">
            <v>1</v>
          </cell>
          <cell r="T209">
            <v>1</v>
          </cell>
        </row>
        <row r="210">
          <cell r="B210">
            <v>13</v>
          </cell>
          <cell r="C210" t="str">
            <v>SGP-HVA</v>
          </cell>
          <cell r="D210" t="str">
            <v>（給湯・冷温水）ねじ接合（管端防食継手）</v>
          </cell>
          <cell r="E210" t="str">
            <v>屋外配管</v>
          </cell>
          <cell r="F210" t="str">
            <v>継手</v>
          </cell>
          <cell r="G210">
            <v>0.4</v>
          </cell>
          <cell r="H210">
            <v>0.4</v>
          </cell>
          <cell r="I210">
            <v>0.4</v>
          </cell>
          <cell r="J210">
            <v>0.4</v>
          </cell>
          <cell r="K210">
            <v>0.4</v>
          </cell>
          <cell r="L210">
            <v>0.4</v>
          </cell>
          <cell r="M210">
            <v>0.4</v>
          </cell>
          <cell r="N210">
            <v>0.4</v>
          </cell>
          <cell r="O210">
            <v>0.4</v>
          </cell>
          <cell r="P210">
            <v>0.4</v>
          </cell>
          <cell r="Q210">
            <v>0.4</v>
          </cell>
          <cell r="R210">
            <v>0.4</v>
          </cell>
          <cell r="S210">
            <v>0.4</v>
          </cell>
          <cell r="T210">
            <v>0.4</v>
          </cell>
        </row>
        <row r="211">
          <cell r="B211">
            <v>14</v>
          </cell>
          <cell r="C211" t="str">
            <v>SGP-VA</v>
          </cell>
          <cell r="D211" t="str">
            <v>（冷却水）ハウジング型継手</v>
          </cell>
          <cell r="E211" t="str">
            <v>屋外配管</v>
          </cell>
          <cell r="F211" t="str">
            <v>継手</v>
          </cell>
          <cell r="G211">
            <v>1.6</v>
          </cell>
          <cell r="H211">
            <v>1.6</v>
          </cell>
          <cell r="I211">
            <v>1.6</v>
          </cell>
          <cell r="J211">
            <v>1.6</v>
          </cell>
          <cell r="K211">
            <v>1.6</v>
          </cell>
          <cell r="L211">
            <v>1.6</v>
          </cell>
          <cell r="M211">
            <v>1.6</v>
          </cell>
          <cell r="N211">
            <v>1.6</v>
          </cell>
          <cell r="O211">
            <v>1.6</v>
          </cell>
          <cell r="P211">
            <v>1.6</v>
          </cell>
          <cell r="Q211">
            <v>1.6</v>
          </cell>
          <cell r="R211">
            <v>1</v>
          </cell>
          <cell r="S211">
            <v>1</v>
          </cell>
          <cell r="T211">
            <v>1</v>
          </cell>
        </row>
        <row r="212">
          <cell r="B212">
            <v>19</v>
          </cell>
          <cell r="C212" t="str">
            <v>STPG</v>
          </cell>
          <cell r="D212" t="str">
            <v>（冷温水）ねじ接合</v>
          </cell>
          <cell r="E212" t="str">
            <v>屋外配管</v>
          </cell>
          <cell r="F212" t="str">
            <v>継手</v>
          </cell>
          <cell r="G212">
            <v>0.8</v>
          </cell>
          <cell r="H212">
            <v>0.8</v>
          </cell>
          <cell r="I212">
            <v>0.8</v>
          </cell>
          <cell r="J212">
            <v>0.8</v>
          </cell>
          <cell r="K212">
            <v>0.8</v>
          </cell>
          <cell r="L212">
            <v>0.8</v>
          </cell>
          <cell r="M212">
            <v>0.8</v>
          </cell>
          <cell r="N212">
            <v>0.8</v>
          </cell>
          <cell r="O212">
            <v>0.8</v>
          </cell>
          <cell r="P212">
            <v>0.8</v>
          </cell>
          <cell r="Q212">
            <v>0.8</v>
          </cell>
          <cell r="R212">
            <v>0.8</v>
          </cell>
          <cell r="S212">
            <v>0.8</v>
          </cell>
          <cell r="T212">
            <v>0.8</v>
          </cell>
        </row>
        <row r="213">
          <cell r="B213">
            <v>20</v>
          </cell>
          <cell r="C213" t="str">
            <v>STPG</v>
          </cell>
          <cell r="D213" t="str">
            <v>（消火）ねじ接合</v>
          </cell>
          <cell r="E213" t="str">
            <v>屋外配管</v>
          </cell>
          <cell r="F213" t="str">
            <v>継手</v>
          </cell>
          <cell r="G213">
            <v>0.8</v>
          </cell>
          <cell r="H213">
            <v>0.8</v>
          </cell>
          <cell r="I213">
            <v>0.8</v>
          </cell>
          <cell r="J213">
            <v>0.8</v>
          </cell>
          <cell r="K213">
            <v>0.8</v>
          </cell>
          <cell r="L213">
            <v>0.8</v>
          </cell>
          <cell r="M213">
            <v>0.8</v>
          </cell>
          <cell r="N213">
            <v>0.8</v>
          </cell>
          <cell r="O213">
            <v>0.8</v>
          </cell>
          <cell r="P213">
            <v>0.8</v>
          </cell>
          <cell r="Q213">
            <v>0.8</v>
          </cell>
          <cell r="R213">
            <v>0.8</v>
          </cell>
          <cell r="S213">
            <v>0.8</v>
          </cell>
          <cell r="T213">
            <v>0.8</v>
          </cell>
        </row>
        <row r="214">
          <cell r="B214">
            <v>21</v>
          </cell>
          <cell r="C214" t="str">
            <v>STPG</v>
          </cell>
          <cell r="D214" t="str">
            <v>（冷却水）ねじ接合</v>
          </cell>
          <cell r="E214" t="str">
            <v>屋外配管</v>
          </cell>
          <cell r="F214" t="str">
            <v>継手</v>
          </cell>
          <cell r="G214">
            <v>0.8</v>
          </cell>
          <cell r="H214">
            <v>0.8</v>
          </cell>
          <cell r="I214">
            <v>0.8</v>
          </cell>
          <cell r="J214">
            <v>0.8</v>
          </cell>
          <cell r="K214">
            <v>0.8</v>
          </cell>
          <cell r="L214">
            <v>0.8</v>
          </cell>
          <cell r="M214">
            <v>0.8</v>
          </cell>
          <cell r="N214">
            <v>0.8</v>
          </cell>
          <cell r="O214">
            <v>0.8</v>
          </cell>
          <cell r="P214">
            <v>0.8</v>
          </cell>
          <cell r="Q214">
            <v>0.8</v>
          </cell>
          <cell r="R214">
            <v>0.8</v>
          </cell>
          <cell r="S214">
            <v>0.8</v>
          </cell>
          <cell r="T214">
            <v>0.8</v>
          </cell>
        </row>
        <row r="215">
          <cell r="B215">
            <v>22</v>
          </cell>
          <cell r="C215" t="str">
            <v>STPG(黒)</v>
          </cell>
          <cell r="D215" t="str">
            <v>（低圧蒸気用）ねじ接合</v>
          </cell>
          <cell r="E215" t="str">
            <v>屋外配管</v>
          </cell>
          <cell r="F215" t="str">
            <v>継手</v>
          </cell>
          <cell r="G215">
            <v>1</v>
          </cell>
          <cell r="H215">
            <v>1</v>
          </cell>
          <cell r="I215">
            <v>1</v>
          </cell>
          <cell r="J215">
            <v>1</v>
          </cell>
          <cell r="K215">
            <v>1</v>
          </cell>
          <cell r="L215">
            <v>1</v>
          </cell>
          <cell r="M215">
            <v>1</v>
          </cell>
          <cell r="N215">
            <v>1</v>
          </cell>
          <cell r="O215">
            <v>1</v>
          </cell>
          <cell r="P215">
            <v>1</v>
          </cell>
          <cell r="Q215">
            <v>1</v>
          </cell>
          <cell r="R215">
            <v>1</v>
          </cell>
          <cell r="S215">
            <v>1</v>
          </cell>
          <cell r="T215">
            <v>1</v>
          </cell>
        </row>
        <row r="216">
          <cell r="B216">
            <v>23</v>
          </cell>
          <cell r="C216" t="str">
            <v>STPG</v>
          </cell>
          <cell r="D216" t="str">
            <v>（消火・冷却水・冷温水）溶接接合</v>
          </cell>
          <cell r="E216" t="str">
            <v>屋外配管</v>
          </cell>
          <cell r="F216" t="str">
            <v>継手</v>
          </cell>
          <cell r="G216">
            <v>0.6</v>
          </cell>
          <cell r="H216">
            <v>0.6</v>
          </cell>
          <cell r="I216">
            <v>0.6</v>
          </cell>
          <cell r="J216">
            <v>0.3</v>
          </cell>
          <cell r="K216">
            <v>0.3</v>
          </cell>
          <cell r="L216">
            <v>0.3</v>
          </cell>
          <cell r="M216">
            <v>0.3</v>
          </cell>
          <cell r="N216">
            <v>0.3</v>
          </cell>
          <cell r="O216">
            <v>0.3</v>
          </cell>
          <cell r="P216">
            <v>0.3</v>
          </cell>
          <cell r="Q216">
            <v>0.3</v>
          </cell>
          <cell r="R216">
            <v>0.3</v>
          </cell>
          <cell r="S216">
            <v>0.3</v>
          </cell>
          <cell r="T216">
            <v>0.3</v>
          </cell>
        </row>
        <row r="217">
          <cell r="B217">
            <v>24</v>
          </cell>
          <cell r="C217" t="str">
            <v>STPG(黒)</v>
          </cell>
          <cell r="D217" t="str">
            <v>（蒸気給気管、蒸気還気用）溶接接合</v>
          </cell>
          <cell r="E217" t="str">
            <v>屋外配管</v>
          </cell>
          <cell r="F217" t="str">
            <v>継手</v>
          </cell>
          <cell r="G217">
            <v>0.8</v>
          </cell>
          <cell r="H217">
            <v>0.8</v>
          </cell>
          <cell r="I217">
            <v>0.8</v>
          </cell>
          <cell r="J217">
            <v>0.4</v>
          </cell>
          <cell r="K217">
            <v>0.4</v>
          </cell>
          <cell r="L217">
            <v>0.4</v>
          </cell>
          <cell r="M217">
            <v>0.4</v>
          </cell>
          <cell r="N217">
            <v>0.4</v>
          </cell>
          <cell r="O217">
            <v>0.4</v>
          </cell>
          <cell r="P217">
            <v>0.4</v>
          </cell>
          <cell r="Q217">
            <v>0.4</v>
          </cell>
          <cell r="R217">
            <v>0.4</v>
          </cell>
          <cell r="S217">
            <v>0.4</v>
          </cell>
          <cell r="T217">
            <v>0.4</v>
          </cell>
        </row>
        <row r="218">
          <cell r="B218">
            <v>25</v>
          </cell>
          <cell r="C218" t="str">
            <v>SGP(白)</v>
          </cell>
          <cell r="D218" t="str">
            <v>（排水）ねじ接合</v>
          </cell>
          <cell r="E218" t="str">
            <v>屋外配管</v>
          </cell>
          <cell r="F218" t="str">
            <v>継手</v>
          </cell>
          <cell r="G218">
            <v>0.5</v>
          </cell>
          <cell r="H218">
            <v>0.5</v>
          </cell>
          <cell r="I218">
            <v>0.5</v>
          </cell>
          <cell r="J218">
            <v>0.5</v>
          </cell>
          <cell r="K218">
            <v>0.5</v>
          </cell>
          <cell r="L218">
            <v>0.5</v>
          </cell>
          <cell r="M218">
            <v>0.5</v>
          </cell>
          <cell r="N218">
            <v>0.5</v>
          </cell>
          <cell r="O218">
            <v>0.5</v>
          </cell>
          <cell r="P218">
            <v>0.5</v>
          </cell>
          <cell r="Q218">
            <v>0.5</v>
          </cell>
          <cell r="R218">
            <v>0.5</v>
          </cell>
          <cell r="S218">
            <v>0.5</v>
          </cell>
          <cell r="T218">
            <v>0.5</v>
          </cell>
        </row>
        <row r="219">
          <cell r="B219">
            <v>26</v>
          </cell>
          <cell r="C219" t="str">
            <v>SGP(白)</v>
          </cell>
          <cell r="D219" t="str">
            <v>（冷温水）ねじ接合</v>
          </cell>
          <cell r="E219" t="str">
            <v>屋外配管</v>
          </cell>
          <cell r="F219" t="str">
            <v>継手</v>
          </cell>
          <cell r="G219">
            <v>0.4</v>
          </cell>
          <cell r="H219">
            <v>0.4</v>
          </cell>
          <cell r="I219">
            <v>0.4</v>
          </cell>
          <cell r="J219">
            <v>0.4</v>
          </cell>
          <cell r="K219">
            <v>0.4</v>
          </cell>
          <cell r="L219">
            <v>0.4</v>
          </cell>
          <cell r="M219">
            <v>0.4</v>
          </cell>
          <cell r="N219">
            <v>0.4</v>
          </cell>
          <cell r="O219">
            <v>0.4</v>
          </cell>
          <cell r="P219">
            <v>0.4</v>
          </cell>
          <cell r="Q219">
            <v>0.4</v>
          </cell>
          <cell r="R219">
            <v>0.4</v>
          </cell>
          <cell r="S219">
            <v>0.4</v>
          </cell>
          <cell r="T219">
            <v>0.4</v>
          </cell>
        </row>
        <row r="220">
          <cell r="B220">
            <v>27</v>
          </cell>
          <cell r="C220" t="str">
            <v>SGP(白)</v>
          </cell>
          <cell r="D220" t="str">
            <v>（通気・消火・給湯・プロパン）ねじ接合</v>
          </cell>
          <cell r="E220" t="str">
            <v>屋外配管</v>
          </cell>
          <cell r="F220" t="str">
            <v>継手</v>
          </cell>
          <cell r="G220">
            <v>0.4</v>
          </cell>
          <cell r="H220">
            <v>0.4</v>
          </cell>
          <cell r="I220">
            <v>0.4</v>
          </cell>
          <cell r="J220">
            <v>0.4</v>
          </cell>
          <cell r="K220">
            <v>0.4</v>
          </cell>
          <cell r="L220">
            <v>0.4</v>
          </cell>
          <cell r="M220">
            <v>0.4</v>
          </cell>
          <cell r="N220">
            <v>0.4</v>
          </cell>
          <cell r="O220">
            <v>0.4</v>
          </cell>
          <cell r="P220">
            <v>0.4</v>
          </cell>
          <cell r="Q220">
            <v>0.4</v>
          </cell>
          <cell r="R220">
            <v>0.4</v>
          </cell>
          <cell r="S220">
            <v>0.4</v>
          </cell>
          <cell r="T220">
            <v>0.4</v>
          </cell>
        </row>
        <row r="221">
          <cell r="B221">
            <v>28</v>
          </cell>
          <cell r="C221" t="str">
            <v>SGP(白)</v>
          </cell>
          <cell r="D221" t="str">
            <v>（冷却水）ねじ接合</v>
          </cell>
          <cell r="E221" t="str">
            <v>屋外配管</v>
          </cell>
          <cell r="F221" t="str">
            <v>継手</v>
          </cell>
          <cell r="G221">
            <v>0.4</v>
          </cell>
          <cell r="H221">
            <v>0.4</v>
          </cell>
          <cell r="I221">
            <v>0.4</v>
          </cell>
          <cell r="J221">
            <v>0.4</v>
          </cell>
          <cell r="K221">
            <v>0.4</v>
          </cell>
          <cell r="L221">
            <v>0.4</v>
          </cell>
          <cell r="M221">
            <v>0.4</v>
          </cell>
          <cell r="N221">
            <v>0.4</v>
          </cell>
          <cell r="O221">
            <v>0.4</v>
          </cell>
          <cell r="P221">
            <v>0.4</v>
          </cell>
          <cell r="Q221">
            <v>0.4</v>
          </cell>
          <cell r="R221">
            <v>0.4</v>
          </cell>
          <cell r="S221">
            <v>0.4</v>
          </cell>
          <cell r="T221">
            <v>0.4</v>
          </cell>
        </row>
        <row r="222">
          <cell r="B222">
            <v>29</v>
          </cell>
          <cell r="C222" t="str">
            <v>SGP(白)</v>
          </cell>
          <cell r="D222" t="str">
            <v>（通気・消火・給湯・プロパン・冷却水・冷温水）溶接接合</v>
          </cell>
          <cell r="E222" t="str">
            <v>屋外配管</v>
          </cell>
          <cell r="F222" t="str">
            <v>継手</v>
          </cell>
          <cell r="G222">
            <v>0.25</v>
          </cell>
          <cell r="H222">
            <v>0.25</v>
          </cell>
          <cell r="I222">
            <v>0.25</v>
          </cell>
          <cell r="J222">
            <v>0.25</v>
          </cell>
          <cell r="K222">
            <v>0.25</v>
          </cell>
          <cell r="L222">
            <v>0.25</v>
          </cell>
          <cell r="M222">
            <v>0.25</v>
          </cell>
          <cell r="N222">
            <v>0.25</v>
          </cell>
          <cell r="O222">
            <v>0.25</v>
          </cell>
          <cell r="P222">
            <v>0.25</v>
          </cell>
          <cell r="Q222">
            <v>0.25</v>
          </cell>
          <cell r="R222">
            <v>0.25</v>
          </cell>
          <cell r="S222">
            <v>0.25</v>
          </cell>
          <cell r="T222">
            <v>0.25</v>
          </cell>
        </row>
        <row r="223">
          <cell r="B223">
            <v>30</v>
          </cell>
          <cell r="C223" t="str">
            <v>SGP(白)</v>
          </cell>
          <cell r="D223" t="str">
            <v>（冷却水）ハウジング型管継手</v>
          </cell>
          <cell r="E223" t="str">
            <v>屋外配管</v>
          </cell>
          <cell r="F223" t="str">
            <v>継手</v>
          </cell>
          <cell r="G223">
            <v>1.74</v>
          </cell>
          <cell r="H223">
            <v>1.74</v>
          </cell>
          <cell r="I223">
            <v>1.74</v>
          </cell>
          <cell r="J223">
            <v>1.74</v>
          </cell>
          <cell r="K223">
            <v>1.74</v>
          </cell>
          <cell r="L223">
            <v>1.74</v>
          </cell>
          <cell r="M223">
            <v>1.74</v>
          </cell>
          <cell r="N223">
            <v>1.74</v>
          </cell>
          <cell r="O223">
            <v>1.38</v>
          </cell>
          <cell r="P223">
            <v>1.38</v>
          </cell>
          <cell r="Q223">
            <v>1.38</v>
          </cell>
          <cell r="R223">
            <v>1.02</v>
          </cell>
          <cell r="S223">
            <v>1.02</v>
          </cell>
          <cell r="T223">
            <v>1.02</v>
          </cell>
        </row>
        <row r="224">
          <cell r="B224">
            <v>31</v>
          </cell>
          <cell r="C224" t="str">
            <v>SGP(白)</v>
          </cell>
          <cell r="D224" t="str">
            <v>（冷温水・消火）ハウジング型管継手</v>
          </cell>
          <cell r="E224" t="str">
            <v>屋外配管</v>
          </cell>
          <cell r="F224" t="str">
            <v>継手</v>
          </cell>
          <cell r="G224">
            <v>1.74</v>
          </cell>
          <cell r="H224">
            <v>1.74</v>
          </cell>
          <cell r="I224">
            <v>1.74</v>
          </cell>
          <cell r="J224">
            <v>1.74</v>
          </cell>
          <cell r="K224">
            <v>1.74</v>
          </cell>
          <cell r="L224">
            <v>1.74</v>
          </cell>
          <cell r="M224">
            <v>1.74</v>
          </cell>
          <cell r="N224">
            <v>1.74</v>
          </cell>
          <cell r="O224">
            <v>1.38</v>
          </cell>
          <cell r="P224">
            <v>1.38</v>
          </cell>
          <cell r="Q224">
            <v>1.38</v>
          </cell>
          <cell r="R224">
            <v>1.02</v>
          </cell>
          <cell r="S224">
            <v>1.02</v>
          </cell>
          <cell r="T224">
            <v>1.02</v>
          </cell>
        </row>
        <row r="225">
          <cell r="B225">
            <v>32</v>
          </cell>
          <cell r="C225" t="str">
            <v>SGP(黒)</v>
          </cell>
          <cell r="D225" t="str">
            <v>（蒸気・油）ねじ接合</v>
          </cell>
          <cell r="E225" t="str">
            <v>屋外配管</v>
          </cell>
          <cell r="F225" t="str">
            <v>継手</v>
          </cell>
          <cell r="G225">
            <v>0.5</v>
          </cell>
          <cell r="H225">
            <v>0.5</v>
          </cell>
          <cell r="I225">
            <v>0.5</v>
          </cell>
          <cell r="J225">
            <v>0.5</v>
          </cell>
          <cell r="K225">
            <v>0.5</v>
          </cell>
          <cell r="L225">
            <v>0.5</v>
          </cell>
          <cell r="M225">
            <v>0.5</v>
          </cell>
          <cell r="N225">
            <v>0.5</v>
          </cell>
          <cell r="O225">
            <v>0.5</v>
          </cell>
          <cell r="P225">
            <v>0.5</v>
          </cell>
          <cell r="Q225">
            <v>0.5</v>
          </cell>
          <cell r="R225">
            <v>0.5</v>
          </cell>
          <cell r="S225">
            <v>0.5</v>
          </cell>
          <cell r="T225">
            <v>0.5</v>
          </cell>
        </row>
        <row r="226">
          <cell r="B226">
            <v>33</v>
          </cell>
          <cell r="C226" t="str">
            <v>SGP(黒)</v>
          </cell>
          <cell r="D226" t="str">
            <v>（蒸気・油）溶接接合</v>
          </cell>
          <cell r="E226" t="str">
            <v>屋外配管</v>
          </cell>
          <cell r="F226" t="str">
            <v>継手</v>
          </cell>
          <cell r="G226">
            <v>0.3</v>
          </cell>
          <cell r="H226">
            <v>0.3</v>
          </cell>
          <cell r="I226">
            <v>0.3</v>
          </cell>
          <cell r="J226">
            <v>0.3</v>
          </cell>
          <cell r="K226">
            <v>0.3</v>
          </cell>
          <cell r="L226">
            <v>0.3</v>
          </cell>
          <cell r="M226">
            <v>0.3</v>
          </cell>
          <cell r="N226">
            <v>0.3</v>
          </cell>
          <cell r="O226">
            <v>0.3</v>
          </cell>
          <cell r="P226">
            <v>0.3</v>
          </cell>
          <cell r="Q226">
            <v>0.3</v>
          </cell>
          <cell r="R226">
            <v>0.3</v>
          </cell>
          <cell r="S226">
            <v>0.3</v>
          </cell>
          <cell r="T226">
            <v>0.3</v>
          </cell>
        </row>
        <row r="227">
          <cell r="B227">
            <v>35</v>
          </cell>
          <cell r="C227" t="str">
            <v>SGP-TA(WSP032)</v>
          </cell>
          <cell r="D227" t="str">
            <v>ねじ接合</v>
          </cell>
          <cell r="E227" t="str">
            <v>屋外配管</v>
          </cell>
          <cell r="F227" t="str">
            <v>継手</v>
          </cell>
          <cell r="G227">
            <v>0.3</v>
          </cell>
          <cell r="H227">
            <v>0.3</v>
          </cell>
          <cell r="I227">
            <v>0.3</v>
          </cell>
          <cell r="J227">
            <v>0.3</v>
          </cell>
          <cell r="K227">
            <v>0.3</v>
          </cell>
          <cell r="L227">
            <v>0.3</v>
          </cell>
          <cell r="M227">
            <v>0.3</v>
          </cell>
          <cell r="N227">
            <v>0.3</v>
          </cell>
          <cell r="O227">
            <v>0.3</v>
          </cell>
          <cell r="P227">
            <v>0.3</v>
          </cell>
          <cell r="Q227">
            <v>0.3</v>
          </cell>
          <cell r="R227">
            <v>0.3</v>
          </cell>
          <cell r="S227">
            <v>0.3</v>
          </cell>
          <cell r="T227">
            <v>0.3</v>
          </cell>
        </row>
        <row r="228">
          <cell r="B228">
            <v>38</v>
          </cell>
          <cell r="C228" t="str">
            <v>ARFA管</v>
          </cell>
          <cell r="D228" t="str">
            <v>ねじ接合</v>
          </cell>
          <cell r="E228" t="str">
            <v>屋外配管</v>
          </cell>
          <cell r="F228" t="str">
            <v>継手</v>
          </cell>
          <cell r="G228">
            <v>0.3</v>
          </cell>
          <cell r="H228">
            <v>0.3</v>
          </cell>
          <cell r="I228">
            <v>0.3</v>
          </cell>
          <cell r="J228">
            <v>0.3</v>
          </cell>
          <cell r="K228">
            <v>0.3</v>
          </cell>
          <cell r="L228">
            <v>0.3</v>
          </cell>
          <cell r="M228">
            <v>0.3</v>
          </cell>
          <cell r="N228">
            <v>0.3</v>
          </cell>
          <cell r="O228">
            <v>0.3</v>
          </cell>
          <cell r="P228">
            <v>0.3</v>
          </cell>
          <cell r="Q228">
            <v>0.3</v>
          </cell>
          <cell r="R228">
            <v>0.3</v>
          </cell>
          <cell r="S228">
            <v>0.3</v>
          </cell>
          <cell r="T228">
            <v>0.3</v>
          </cell>
        </row>
        <row r="229">
          <cell r="B229">
            <v>40</v>
          </cell>
          <cell r="C229" t="str">
            <v>CUP</v>
          </cell>
          <cell r="D229" t="str">
            <v>（給湯・給水）</v>
          </cell>
          <cell r="E229" t="str">
            <v>屋外配管</v>
          </cell>
          <cell r="F229" t="str">
            <v>継手</v>
          </cell>
          <cell r="G229">
            <v>0.6</v>
          </cell>
          <cell r="H229">
            <v>0.6</v>
          </cell>
          <cell r="I229">
            <v>0.6</v>
          </cell>
          <cell r="J229">
            <v>0.6</v>
          </cell>
          <cell r="K229">
            <v>0.6</v>
          </cell>
          <cell r="L229">
            <v>0.6</v>
          </cell>
          <cell r="M229">
            <v>0.6</v>
          </cell>
          <cell r="N229">
            <v>0.6</v>
          </cell>
          <cell r="O229">
            <v>0.6</v>
          </cell>
          <cell r="P229">
            <v>0.6</v>
          </cell>
          <cell r="Q229">
            <v>0.6</v>
          </cell>
          <cell r="R229">
            <v>0.6</v>
          </cell>
          <cell r="S229">
            <v>0.6</v>
          </cell>
          <cell r="T229">
            <v>0.6</v>
          </cell>
        </row>
        <row r="232">
          <cell r="B232">
            <v>1</v>
          </cell>
          <cell r="C232" t="str">
            <v>SGP-PA</v>
          </cell>
          <cell r="D232" t="str">
            <v>（給水・冷却水）ねじ接合（管端防食継手）</v>
          </cell>
          <cell r="E232" t="str">
            <v>地中配管</v>
          </cell>
          <cell r="F232" t="str">
            <v>継手</v>
          </cell>
          <cell r="G232">
            <v>0.4</v>
          </cell>
          <cell r="H232">
            <v>0.4</v>
          </cell>
          <cell r="I232">
            <v>0.4</v>
          </cell>
          <cell r="J232">
            <v>0.4</v>
          </cell>
          <cell r="K232">
            <v>0.4</v>
          </cell>
          <cell r="L232">
            <v>0.4</v>
          </cell>
          <cell r="M232">
            <v>0.4</v>
          </cell>
          <cell r="N232">
            <v>0.4</v>
          </cell>
          <cell r="O232">
            <v>0.4</v>
          </cell>
          <cell r="P232">
            <v>0.4</v>
          </cell>
          <cell r="Q232">
            <v>0.4</v>
          </cell>
          <cell r="R232">
            <v>0.4</v>
          </cell>
          <cell r="S232">
            <v>0.4</v>
          </cell>
          <cell r="T232">
            <v>0.4</v>
          </cell>
        </row>
        <row r="233">
          <cell r="B233">
            <v>2</v>
          </cell>
          <cell r="C233" t="str">
            <v>SGP-PB</v>
          </cell>
          <cell r="D233" t="str">
            <v>（給水・冷却水）ねじ接合（管端防食継手）</v>
          </cell>
          <cell r="E233" t="str">
            <v>地中配管</v>
          </cell>
          <cell r="F233" t="str">
            <v>継手</v>
          </cell>
          <cell r="G233">
            <v>0.35</v>
          </cell>
          <cell r="H233">
            <v>0.35</v>
          </cell>
          <cell r="I233">
            <v>0.35</v>
          </cell>
          <cell r="J233">
            <v>0.35</v>
          </cell>
          <cell r="K233">
            <v>0.35</v>
          </cell>
          <cell r="L233">
            <v>0.35</v>
          </cell>
          <cell r="M233">
            <v>0.35</v>
          </cell>
          <cell r="N233">
            <v>0.35</v>
          </cell>
          <cell r="O233">
            <v>0.35</v>
          </cell>
          <cell r="P233">
            <v>0.35</v>
          </cell>
          <cell r="Q233">
            <v>0.35</v>
          </cell>
          <cell r="R233">
            <v>0.35</v>
          </cell>
          <cell r="S233">
            <v>0.35</v>
          </cell>
          <cell r="T233">
            <v>0.35</v>
          </cell>
        </row>
        <row r="234">
          <cell r="B234">
            <v>3</v>
          </cell>
          <cell r="C234" t="str">
            <v>SGP-PD</v>
          </cell>
          <cell r="D234" t="str">
            <v>（給水・冷却水）ねじ接合（管端防食継手）</v>
          </cell>
          <cell r="E234" t="str">
            <v>地中配管</v>
          </cell>
          <cell r="F234" t="str">
            <v>継手</v>
          </cell>
          <cell r="G234">
            <v>0.55000000000000004</v>
          </cell>
          <cell r="H234">
            <v>0.55000000000000004</v>
          </cell>
          <cell r="I234">
            <v>0.55000000000000004</v>
          </cell>
          <cell r="J234">
            <v>0.55000000000000004</v>
          </cell>
          <cell r="K234">
            <v>0.55000000000000004</v>
          </cell>
          <cell r="L234">
            <v>0.55000000000000004</v>
          </cell>
          <cell r="M234">
            <v>0.55000000000000004</v>
          </cell>
          <cell r="N234">
            <v>0.55000000000000004</v>
          </cell>
          <cell r="O234">
            <v>0.55000000000000004</v>
          </cell>
          <cell r="P234">
            <v>0.55000000000000004</v>
          </cell>
          <cell r="Q234">
            <v>0.55000000000000004</v>
          </cell>
          <cell r="R234">
            <v>0.55000000000000004</v>
          </cell>
          <cell r="S234">
            <v>0.55000000000000004</v>
          </cell>
          <cell r="T234">
            <v>0.55000000000000004</v>
          </cell>
        </row>
        <row r="235">
          <cell r="B235">
            <v>4</v>
          </cell>
          <cell r="C235" t="str">
            <v>SGP-FPA</v>
          </cell>
          <cell r="D235" t="str">
            <v>（給水・冷却水）フランジ接合</v>
          </cell>
          <cell r="E235" t="str">
            <v>地中配管</v>
          </cell>
          <cell r="F235" t="str">
            <v>継手</v>
          </cell>
          <cell r="G235">
            <v>0.9</v>
          </cell>
          <cell r="H235">
            <v>0.9</v>
          </cell>
          <cell r="I235">
            <v>0.9</v>
          </cell>
          <cell r="J235">
            <v>0.9</v>
          </cell>
          <cell r="K235">
            <v>0.9</v>
          </cell>
          <cell r="L235">
            <v>0.9</v>
          </cell>
          <cell r="M235">
            <v>0.9</v>
          </cell>
          <cell r="N235">
            <v>0.9</v>
          </cell>
          <cell r="O235">
            <v>0.9</v>
          </cell>
          <cell r="P235">
            <v>0.9</v>
          </cell>
          <cell r="Q235">
            <v>0.9</v>
          </cell>
          <cell r="R235">
            <v>0.9</v>
          </cell>
          <cell r="S235">
            <v>0.9</v>
          </cell>
          <cell r="T235">
            <v>0.9</v>
          </cell>
        </row>
        <row r="236">
          <cell r="B236">
            <v>5</v>
          </cell>
          <cell r="C236" t="str">
            <v>SGP-FPB</v>
          </cell>
          <cell r="D236" t="str">
            <v>（給水・冷却水）フランジ接合</v>
          </cell>
          <cell r="E236" t="str">
            <v>地中配管</v>
          </cell>
          <cell r="F236" t="str">
            <v>継手</v>
          </cell>
          <cell r="G236">
            <v>0.9</v>
          </cell>
          <cell r="H236">
            <v>0.9</v>
          </cell>
          <cell r="I236">
            <v>0.9</v>
          </cell>
          <cell r="J236">
            <v>0.9</v>
          </cell>
          <cell r="K236">
            <v>0.9</v>
          </cell>
          <cell r="L236">
            <v>0.9</v>
          </cell>
          <cell r="M236">
            <v>0.9</v>
          </cell>
          <cell r="N236">
            <v>0.9</v>
          </cell>
          <cell r="O236">
            <v>0.9</v>
          </cell>
          <cell r="P236">
            <v>0.9</v>
          </cell>
          <cell r="Q236">
            <v>0.9</v>
          </cell>
          <cell r="R236">
            <v>0.9</v>
          </cell>
          <cell r="S236">
            <v>0.9</v>
          </cell>
          <cell r="T236">
            <v>0.9</v>
          </cell>
        </row>
        <row r="237">
          <cell r="B237">
            <v>6</v>
          </cell>
          <cell r="C237" t="str">
            <v>SGP-FPD</v>
          </cell>
          <cell r="D237" t="str">
            <v>（給水・冷却水）フランジ接合</v>
          </cell>
          <cell r="E237" t="str">
            <v>地中配管</v>
          </cell>
          <cell r="F237" t="str">
            <v>継手</v>
          </cell>
          <cell r="G237">
            <v>0.9</v>
          </cell>
          <cell r="H237">
            <v>0.9</v>
          </cell>
          <cell r="I237">
            <v>0.9</v>
          </cell>
          <cell r="J237">
            <v>0.9</v>
          </cell>
          <cell r="K237">
            <v>0.9</v>
          </cell>
          <cell r="L237">
            <v>0.9</v>
          </cell>
          <cell r="M237">
            <v>0.9</v>
          </cell>
          <cell r="N237">
            <v>0.9</v>
          </cell>
          <cell r="O237">
            <v>0.9</v>
          </cell>
          <cell r="P237">
            <v>0.9</v>
          </cell>
          <cell r="Q237">
            <v>0.9</v>
          </cell>
          <cell r="R237">
            <v>0.9</v>
          </cell>
          <cell r="S237">
            <v>0.9</v>
          </cell>
          <cell r="T237">
            <v>0.9</v>
          </cell>
        </row>
        <row r="238">
          <cell r="B238">
            <v>7</v>
          </cell>
          <cell r="C238" t="str">
            <v>SGP-VA</v>
          </cell>
          <cell r="D238" t="str">
            <v>（給水・冷却水）ねじ接合（管端防食継手）</v>
          </cell>
          <cell r="E238" t="str">
            <v>地中配管</v>
          </cell>
          <cell r="F238" t="str">
            <v>継手</v>
          </cell>
          <cell r="G238">
            <v>0.35</v>
          </cell>
          <cell r="H238">
            <v>0.35</v>
          </cell>
          <cell r="I238">
            <v>0.35</v>
          </cell>
          <cell r="J238">
            <v>0.35</v>
          </cell>
          <cell r="K238">
            <v>0.35</v>
          </cell>
          <cell r="L238">
            <v>0.35</v>
          </cell>
          <cell r="M238">
            <v>0.35</v>
          </cell>
          <cell r="N238">
            <v>0.35</v>
          </cell>
          <cell r="O238">
            <v>0.35</v>
          </cell>
          <cell r="P238">
            <v>0.35</v>
          </cell>
          <cell r="Q238">
            <v>0.35</v>
          </cell>
          <cell r="R238">
            <v>0.35</v>
          </cell>
          <cell r="S238">
            <v>0.35</v>
          </cell>
          <cell r="T238">
            <v>0.35</v>
          </cell>
        </row>
        <row r="239">
          <cell r="B239">
            <v>8</v>
          </cell>
          <cell r="C239" t="str">
            <v>SGP-VB</v>
          </cell>
          <cell r="D239" t="str">
            <v>（給水・冷却水）ねじ接合（管端防食継手）</v>
          </cell>
          <cell r="E239" t="str">
            <v>地中配管</v>
          </cell>
          <cell r="F239" t="str">
            <v>継手</v>
          </cell>
          <cell r="G239">
            <v>0.3</v>
          </cell>
          <cell r="H239">
            <v>0.3</v>
          </cell>
          <cell r="I239">
            <v>0.3</v>
          </cell>
          <cell r="J239">
            <v>0.3</v>
          </cell>
          <cell r="K239">
            <v>0.3</v>
          </cell>
          <cell r="L239">
            <v>0.3</v>
          </cell>
          <cell r="M239">
            <v>0.3</v>
          </cell>
          <cell r="N239">
            <v>0.3</v>
          </cell>
          <cell r="O239">
            <v>0.3</v>
          </cell>
          <cell r="P239">
            <v>0.3</v>
          </cell>
          <cell r="Q239">
            <v>0.3</v>
          </cell>
          <cell r="R239">
            <v>0.3</v>
          </cell>
          <cell r="S239">
            <v>0.3</v>
          </cell>
          <cell r="T239">
            <v>0.3</v>
          </cell>
        </row>
        <row r="240">
          <cell r="B240">
            <v>9</v>
          </cell>
          <cell r="C240" t="str">
            <v>SGP-VD</v>
          </cell>
          <cell r="D240" t="str">
            <v>（給水・冷却水）ねじ接合（管端防食継手）</v>
          </cell>
          <cell r="E240" t="str">
            <v>地中配管</v>
          </cell>
          <cell r="F240" t="str">
            <v>継手</v>
          </cell>
          <cell r="G240">
            <v>0.35</v>
          </cell>
          <cell r="H240">
            <v>0.35</v>
          </cell>
          <cell r="I240">
            <v>0.35</v>
          </cell>
          <cell r="J240">
            <v>0.35</v>
          </cell>
          <cell r="K240">
            <v>0.35</v>
          </cell>
          <cell r="L240">
            <v>0.35</v>
          </cell>
          <cell r="M240">
            <v>0.35</v>
          </cell>
          <cell r="N240">
            <v>0.35</v>
          </cell>
          <cell r="O240">
            <v>0.35</v>
          </cell>
          <cell r="P240">
            <v>0.35</v>
          </cell>
          <cell r="Q240">
            <v>0.35</v>
          </cell>
          <cell r="R240">
            <v>0.35</v>
          </cell>
          <cell r="S240">
            <v>0.35</v>
          </cell>
          <cell r="T240">
            <v>0.35</v>
          </cell>
        </row>
        <row r="241">
          <cell r="B241">
            <v>10</v>
          </cell>
          <cell r="C241" t="str">
            <v>SGP-FVA</v>
          </cell>
          <cell r="D241" t="str">
            <v>（給水・冷却水）フランジ接合</v>
          </cell>
          <cell r="E241" t="str">
            <v>地中配管</v>
          </cell>
          <cell r="F241" t="str">
            <v>継手</v>
          </cell>
          <cell r="G241">
            <v>1</v>
          </cell>
          <cell r="H241">
            <v>1</v>
          </cell>
          <cell r="I241">
            <v>1</v>
          </cell>
          <cell r="J241">
            <v>1</v>
          </cell>
          <cell r="K241">
            <v>1</v>
          </cell>
          <cell r="L241">
            <v>1</v>
          </cell>
          <cell r="M241">
            <v>1</v>
          </cell>
          <cell r="N241">
            <v>1</v>
          </cell>
          <cell r="O241">
            <v>1</v>
          </cell>
          <cell r="P241">
            <v>1</v>
          </cell>
          <cell r="Q241">
            <v>1</v>
          </cell>
          <cell r="R241">
            <v>1</v>
          </cell>
          <cell r="S241">
            <v>1</v>
          </cell>
          <cell r="T241">
            <v>1</v>
          </cell>
        </row>
        <row r="242">
          <cell r="B242">
            <v>11</v>
          </cell>
          <cell r="C242" t="str">
            <v>SGP-FVB</v>
          </cell>
          <cell r="D242" t="str">
            <v>（給水・冷却水）フランジ接合</v>
          </cell>
          <cell r="E242" t="str">
            <v>地中配管</v>
          </cell>
          <cell r="F242" t="str">
            <v>継手</v>
          </cell>
          <cell r="G242">
            <v>1</v>
          </cell>
          <cell r="H242">
            <v>1</v>
          </cell>
          <cell r="I242">
            <v>1</v>
          </cell>
          <cell r="J242">
            <v>1</v>
          </cell>
          <cell r="K242">
            <v>1</v>
          </cell>
          <cell r="L242">
            <v>1</v>
          </cell>
          <cell r="M242">
            <v>1</v>
          </cell>
          <cell r="N242">
            <v>1</v>
          </cell>
          <cell r="O242">
            <v>1</v>
          </cell>
          <cell r="P242">
            <v>1</v>
          </cell>
          <cell r="Q242">
            <v>1</v>
          </cell>
          <cell r="R242">
            <v>1</v>
          </cell>
          <cell r="S242">
            <v>1</v>
          </cell>
          <cell r="T242">
            <v>1</v>
          </cell>
        </row>
        <row r="243">
          <cell r="B243">
            <v>12</v>
          </cell>
          <cell r="C243" t="str">
            <v>SGP-FVD</v>
          </cell>
          <cell r="D243" t="str">
            <v>（給水・冷却水）フランジ接合</v>
          </cell>
          <cell r="E243" t="str">
            <v>地中配管</v>
          </cell>
          <cell r="F243" t="str">
            <v>継手</v>
          </cell>
          <cell r="G243">
            <v>1</v>
          </cell>
          <cell r="H243">
            <v>1</v>
          </cell>
          <cell r="I243">
            <v>1</v>
          </cell>
          <cell r="J243">
            <v>1</v>
          </cell>
          <cell r="K243">
            <v>1</v>
          </cell>
          <cell r="L243">
            <v>1</v>
          </cell>
          <cell r="M243">
            <v>1</v>
          </cell>
          <cell r="N243">
            <v>1</v>
          </cell>
          <cell r="O243">
            <v>1</v>
          </cell>
          <cell r="P243">
            <v>1</v>
          </cell>
          <cell r="Q243">
            <v>1</v>
          </cell>
          <cell r="R243">
            <v>1</v>
          </cell>
          <cell r="S243">
            <v>1</v>
          </cell>
          <cell r="T243">
            <v>1</v>
          </cell>
        </row>
        <row r="244">
          <cell r="B244">
            <v>15</v>
          </cell>
          <cell r="C244" t="str">
            <v>SGP-PS</v>
          </cell>
          <cell r="D244" t="str">
            <v>ねじ接合</v>
          </cell>
          <cell r="E244" t="str">
            <v>地中配管</v>
          </cell>
          <cell r="F244" t="str">
            <v>継手</v>
          </cell>
          <cell r="G244">
            <v>0.5</v>
          </cell>
          <cell r="H244">
            <v>0.5</v>
          </cell>
          <cell r="I244">
            <v>0.5</v>
          </cell>
          <cell r="J244">
            <v>0.5</v>
          </cell>
          <cell r="K244">
            <v>0.5</v>
          </cell>
          <cell r="L244">
            <v>0.5</v>
          </cell>
          <cell r="M244">
            <v>0.5</v>
          </cell>
          <cell r="N244">
            <v>0.5</v>
          </cell>
          <cell r="O244">
            <v>0.5</v>
          </cell>
          <cell r="P244">
            <v>0.5</v>
          </cell>
          <cell r="Q244">
            <v>0.5</v>
          </cell>
          <cell r="R244">
            <v>0.5</v>
          </cell>
          <cell r="S244">
            <v>0.5</v>
          </cell>
          <cell r="T244">
            <v>0.5</v>
          </cell>
        </row>
        <row r="245">
          <cell r="B245">
            <v>16</v>
          </cell>
          <cell r="C245" t="str">
            <v>STPG 370 PS</v>
          </cell>
          <cell r="D245" t="str">
            <v>ねじ接合</v>
          </cell>
          <cell r="E245" t="str">
            <v>地中配管</v>
          </cell>
          <cell r="F245" t="str">
            <v>継手</v>
          </cell>
          <cell r="G245">
            <v>1</v>
          </cell>
          <cell r="H245">
            <v>1</v>
          </cell>
          <cell r="I245">
            <v>1</v>
          </cell>
          <cell r="J245">
            <v>1</v>
          </cell>
          <cell r="K245">
            <v>1</v>
          </cell>
          <cell r="L245">
            <v>1</v>
          </cell>
          <cell r="M245">
            <v>1</v>
          </cell>
          <cell r="N245">
            <v>1</v>
          </cell>
          <cell r="O245">
            <v>1</v>
          </cell>
          <cell r="P245">
            <v>1</v>
          </cell>
          <cell r="Q245">
            <v>1</v>
          </cell>
          <cell r="R245">
            <v>1</v>
          </cell>
          <cell r="S245">
            <v>1</v>
          </cell>
          <cell r="T245">
            <v>1</v>
          </cell>
        </row>
        <row r="246">
          <cell r="B246">
            <v>17</v>
          </cell>
          <cell r="C246" t="str">
            <v>SGP-VS</v>
          </cell>
          <cell r="D246" t="str">
            <v>ねじ接合</v>
          </cell>
          <cell r="E246" t="str">
            <v>地中配管</v>
          </cell>
          <cell r="F246" t="str">
            <v>継手</v>
          </cell>
          <cell r="G246">
            <v>0.45</v>
          </cell>
          <cell r="H246">
            <v>0.45</v>
          </cell>
          <cell r="I246">
            <v>0.45</v>
          </cell>
          <cell r="J246">
            <v>0.45</v>
          </cell>
          <cell r="K246">
            <v>0.45</v>
          </cell>
          <cell r="L246">
            <v>0.45</v>
          </cell>
          <cell r="M246">
            <v>0.45</v>
          </cell>
          <cell r="N246">
            <v>0.45</v>
          </cell>
          <cell r="O246">
            <v>0.45</v>
          </cell>
          <cell r="P246">
            <v>0.45</v>
          </cell>
          <cell r="Q246">
            <v>0.45</v>
          </cell>
          <cell r="R246">
            <v>0.45</v>
          </cell>
          <cell r="S246">
            <v>0.45</v>
          </cell>
          <cell r="T246">
            <v>0.45</v>
          </cell>
        </row>
        <row r="247">
          <cell r="B247">
            <v>18</v>
          </cell>
          <cell r="C247" t="str">
            <v>STPG 370 VS</v>
          </cell>
          <cell r="D247" t="str">
            <v>ねじ接合</v>
          </cell>
          <cell r="E247" t="str">
            <v>地中配管</v>
          </cell>
          <cell r="F247" t="str">
            <v>継手</v>
          </cell>
          <cell r="G247">
            <v>0.9</v>
          </cell>
          <cell r="H247">
            <v>0.9</v>
          </cell>
          <cell r="I247">
            <v>0.9</v>
          </cell>
          <cell r="J247">
            <v>0.9</v>
          </cell>
          <cell r="K247">
            <v>0.9</v>
          </cell>
          <cell r="L247">
            <v>0.9</v>
          </cell>
          <cell r="M247">
            <v>0.9</v>
          </cell>
          <cell r="N247">
            <v>0.9</v>
          </cell>
          <cell r="O247">
            <v>0.9</v>
          </cell>
          <cell r="P247">
            <v>0.9</v>
          </cell>
          <cell r="Q247">
            <v>0.9</v>
          </cell>
          <cell r="R247">
            <v>0.9</v>
          </cell>
          <cell r="S247">
            <v>0.9</v>
          </cell>
          <cell r="T247">
            <v>0.9</v>
          </cell>
        </row>
        <row r="248">
          <cell r="B248">
            <v>20</v>
          </cell>
          <cell r="C248" t="str">
            <v>STPG</v>
          </cell>
          <cell r="D248" t="str">
            <v>（消火）ねじ接合</v>
          </cell>
          <cell r="E248" t="str">
            <v>地中配管</v>
          </cell>
          <cell r="F248" t="str">
            <v>継手</v>
          </cell>
          <cell r="G248">
            <v>0.7</v>
          </cell>
          <cell r="H248">
            <v>0.7</v>
          </cell>
          <cell r="I248">
            <v>0.7</v>
          </cell>
          <cell r="J248">
            <v>0.7</v>
          </cell>
          <cell r="K248">
            <v>0.7</v>
          </cell>
          <cell r="L248">
            <v>0.7</v>
          </cell>
          <cell r="M248">
            <v>0.7</v>
          </cell>
          <cell r="N248">
            <v>0.7</v>
          </cell>
          <cell r="O248">
            <v>0.7</v>
          </cell>
          <cell r="P248">
            <v>0.7</v>
          </cell>
          <cell r="Q248">
            <v>0.7</v>
          </cell>
          <cell r="R248">
            <v>0.7</v>
          </cell>
          <cell r="S248">
            <v>0.7</v>
          </cell>
          <cell r="T248">
            <v>0.7</v>
          </cell>
        </row>
        <row r="249">
          <cell r="B249">
            <v>21</v>
          </cell>
          <cell r="C249" t="str">
            <v>STPG</v>
          </cell>
          <cell r="D249" t="str">
            <v>（冷却水）ねじ接合</v>
          </cell>
          <cell r="E249" t="str">
            <v>地中配管</v>
          </cell>
          <cell r="F249" t="str">
            <v>継手</v>
          </cell>
          <cell r="G249">
            <v>0.7</v>
          </cell>
          <cell r="H249">
            <v>0.7</v>
          </cell>
          <cell r="I249">
            <v>0.7</v>
          </cell>
          <cell r="J249">
            <v>0.7</v>
          </cell>
          <cell r="K249">
            <v>0.7</v>
          </cell>
          <cell r="L249">
            <v>0.7</v>
          </cell>
          <cell r="M249">
            <v>0.7</v>
          </cell>
          <cell r="N249">
            <v>0.7</v>
          </cell>
          <cell r="O249">
            <v>0.7</v>
          </cell>
          <cell r="P249">
            <v>0.7</v>
          </cell>
          <cell r="Q249">
            <v>0.7</v>
          </cell>
          <cell r="R249">
            <v>0.7</v>
          </cell>
          <cell r="S249">
            <v>0.7</v>
          </cell>
          <cell r="T249">
            <v>0.7</v>
          </cell>
        </row>
        <row r="250">
          <cell r="B250">
            <v>23</v>
          </cell>
          <cell r="C250" t="str">
            <v>STPG</v>
          </cell>
          <cell r="D250" t="str">
            <v>（消火・冷却水・冷温水）溶接接合</v>
          </cell>
          <cell r="E250" t="str">
            <v>地中配管</v>
          </cell>
          <cell r="F250" t="str">
            <v>継手</v>
          </cell>
          <cell r="G250">
            <v>0.45</v>
          </cell>
          <cell r="H250">
            <v>0.45</v>
          </cell>
          <cell r="I250">
            <v>0.45</v>
          </cell>
          <cell r="J250">
            <v>0.3</v>
          </cell>
          <cell r="K250">
            <v>0.3</v>
          </cell>
          <cell r="L250">
            <v>0.3</v>
          </cell>
          <cell r="M250">
            <v>0.3</v>
          </cell>
          <cell r="N250">
            <v>0.3</v>
          </cell>
          <cell r="O250">
            <v>0.3</v>
          </cell>
          <cell r="P250">
            <v>0.3</v>
          </cell>
          <cell r="Q250">
            <v>0.3</v>
          </cell>
          <cell r="R250">
            <v>0.3</v>
          </cell>
          <cell r="S250">
            <v>0.3</v>
          </cell>
          <cell r="T250">
            <v>0.3</v>
          </cell>
        </row>
        <row r="251">
          <cell r="B251">
            <v>24</v>
          </cell>
          <cell r="C251" t="str">
            <v>STPG(黒)</v>
          </cell>
          <cell r="D251" t="str">
            <v>（蒸気給気管、蒸気還気用）溶接接合</v>
          </cell>
          <cell r="E251" t="str">
            <v>地中配管</v>
          </cell>
          <cell r="F251" t="str">
            <v>継手</v>
          </cell>
          <cell r="G251">
            <v>0.6</v>
          </cell>
          <cell r="H251">
            <v>0.6</v>
          </cell>
          <cell r="I251">
            <v>0.6</v>
          </cell>
          <cell r="J251">
            <v>0.4</v>
          </cell>
          <cell r="K251">
            <v>0.4</v>
          </cell>
          <cell r="L251">
            <v>0.4</v>
          </cell>
          <cell r="M251">
            <v>0.4</v>
          </cell>
          <cell r="N251">
            <v>0.4</v>
          </cell>
          <cell r="O251">
            <v>0.4</v>
          </cell>
          <cell r="P251">
            <v>0.4</v>
          </cell>
          <cell r="Q251">
            <v>0.4</v>
          </cell>
          <cell r="R251">
            <v>0.4</v>
          </cell>
          <cell r="S251">
            <v>0.4</v>
          </cell>
          <cell r="T251">
            <v>0.4</v>
          </cell>
        </row>
        <row r="252">
          <cell r="B252">
            <v>25</v>
          </cell>
          <cell r="C252" t="str">
            <v>SGP(白)</v>
          </cell>
          <cell r="D252" t="str">
            <v>（排水）ねじ接合</v>
          </cell>
          <cell r="E252" t="str">
            <v>地中配管</v>
          </cell>
          <cell r="F252" t="str">
            <v>継手</v>
          </cell>
          <cell r="G252">
            <v>0.45</v>
          </cell>
          <cell r="H252">
            <v>0.45</v>
          </cell>
          <cell r="I252">
            <v>0.45</v>
          </cell>
          <cell r="J252">
            <v>0.45</v>
          </cell>
          <cell r="K252">
            <v>0.45</v>
          </cell>
          <cell r="L252">
            <v>0.45</v>
          </cell>
          <cell r="M252">
            <v>0.45</v>
          </cell>
          <cell r="N252">
            <v>0.45</v>
          </cell>
          <cell r="O252">
            <v>0.45</v>
          </cell>
          <cell r="P252">
            <v>0.45</v>
          </cell>
          <cell r="Q252">
            <v>0.45</v>
          </cell>
          <cell r="R252">
            <v>0.45</v>
          </cell>
          <cell r="S252">
            <v>0.45</v>
          </cell>
          <cell r="T252">
            <v>0.45</v>
          </cell>
        </row>
        <row r="253">
          <cell r="B253">
            <v>27</v>
          </cell>
          <cell r="C253" t="str">
            <v>SGP(白)</v>
          </cell>
          <cell r="D253" t="str">
            <v>（通気・消火・給湯・プロパン）ねじ接合</v>
          </cell>
          <cell r="E253" t="str">
            <v>地中配管</v>
          </cell>
          <cell r="F253" t="str">
            <v>継手</v>
          </cell>
          <cell r="G253">
            <v>0.35</v>
          </cell>
          <cell r="H253">
            <v>0.35</v>
          </cell>
          <cell r="I253">
            <v>0.35</v>
          </cell>
          <cell r="J253">
            <v>0.35</v>
          </cell>
          <cell r="K253">
            <v>0.35</v>
          </cell>
          <cell r="L253">
            <v>0.35</v>
          </cell>
          <cell r="M253">
            <v>0.35</v>
          </cell>
          <cell r="N253">
            <v>0.35</v>
          </cell>
          <cell r="O253">
            <v>0.35</v>
          </cell>
          <cell r="P253">
            <v>0.35</v>
          </cell>
          <cell r="Q253">
            <v>0.35</v>
          </cell>
          <cell r="R253">
            <v>0.35</v>
          </cell>
          <cell r="S253">
            <v>0.35</v>
          </cell>
          <cell r="T253">
            <v>0.35</v>
          </cell>
        </row>
        <row r="254">
          <cell r="B254">
            <v>28</v>
          </cell>
          <cell r="C254" t="str">
            <v>SGP(白)</v>
          </cell>
          <cell r="D254" t="str">
            <v>（冷却水）ねじ接合</v>
          </cell>
          <cell r="E254" t="str">
            <v>地中配管</v>
          </cell>
          <cell r="F254" t="str">
            <v>継手</v>
          </cell>
          <cell r="G254">
            <v>0.35</v>
          </cell>
          <cell r="H254">
            <v>0.35</v>
          </cell>
          <cell r="I254">
            <v>0.35</v>
          </cell>
          <cell r="J254">
            <v>0.35</v>
          </cell>
          <cell r="K254">
            <v>0.35</v>
          </cell>
          <cell r="L254">
            <v>0.35</v>
          </cell>
          <cell r="M254">
            <v>0.35</v>
          </cell>
          <cell r="N254">
            <v>0.35</v>
          </cell>
          <cell r="O254">
            <v>0.35</v>
          </cell>
          <cell r="P254">
            <v>0.35</v>
          </cell>
          <cell r="Q254">
            <v>0.35</v>
          </cell>
          <cell r="R254">
            <v>0.35</v>
          </cell>
          <cell r="S254">
            <v>0.35</v>
          </cell>
          <cell r="T254">
            <v>0.35</v>
          </cell>
        </row>
        <row r="255">
          <cell r="B255">
            <v>29</v>
          </cell>
          <cell r="C255" t="str">
            <v>SGP(白)</v>
          </cell>
          <cell r="D255" t="str">
            <v>（通気・消火・給湯・プロパン・冷却水・冷温水）溶接接合</v>
          </cell>
          <cell r="E255" t="str">
            <v>地中配管</v>
          </cell>
          <cell r="F255" t="str">
            <v>継手</v>
          </cell>
          <cell r="G255">
            <v>0.25</v>
          </cell>
          <cell r="H255">
            <v>0.25</v>
          </cell>
          <cell r="I255">
            <v>0.25</v>
          </cell>
          <cell r="J255">
            <v>0.25</v>
          </cell>
          <cell r="K255">
            <v>0.25</v>
          </cell>
          <cell r="L255">
            <v>0.25</v>
          </cell>
          <cell r="M255">
            <v>0.25</v>
          </cell>
          <cell r="N255">
            <v>0.25</v>
          </cell>
          <cell r="O255">
            <v>0.25</v>
          </cell>
          <cell r="P255">
            <v>0.25</v>
          </cell>
          <cell r="Q255">
            <v>0.25</v>
          </cell>
          <cell r="R255">
            <v>0.25</v>
          </cell>
          <cell r="S255">
            <v>0.25</v>
          </cell>
          <cell r="T255">
            <v>0.25</v>
          </cell>
        </row>
        <row r="256">
          <cell r="B256">
            <v>32</v>
          </cell>
          <cell r="C256" t="str">
            <v>SGP(黒)</v>
          </cell>
          <cell r="D256" t="str">
            <v>（蒸気・油）ねじ接合</v>
          </cell>
          <cell r="E256" t="str">
            <v>地中配管</v>
          </cell>
          <cell r="F256" t="str">
            <v>継手</v>
          </cell>
          <cell r="G256">
            <v>0.45</v>
          </cell>
          <cell r="H256">
            <v>0.45</v>
          </cell>
          <cell r="I256">
            <v>0.45</v>
          </cell>
          <cell r="J256">
            <v>0.45</v>
          </cell>
          <cell r="K256">
            <v>0.45</v>
          </cell>
          <cell r="L256">
            <v>0.45</v>
          </cell>
          <cell r="M256">
            <v>0.45</v>
          </cell>
          <cell r="N256">
            <v>0.45</v>
          </cell>
          <cell r="O256">
            <v>0.45</v>
          </cell>
          <cell r="P256">
            <v>0.45</v>
          </cell>
          <cell r="Q256">
            <v>0.45</v>
          </cell>
          <cell r="R256">
            <v>0.45</v>
          </cell>
          <cell r="S256">
            <v>0.45</v>
          </cell>
          <cell r="T256">
            <v>0.45</v>
          </cell>
        </row>
        <row r="257">
          <cell r="B257">
            <v>33</v>
          </cell>
          <cell r="C257" t="str">
            <v>SGP(黒)</v>
          </cell>
          <cell r="D257" t="str">
            <v>（蒸気・油）溶接接合</v>
          </cell>
          <cell r="E257" t="str">
            <v>地中配管</v>
          </cell>
          <cell r="F257" t="str">
            <v>継手</v>
          </cell>
          <cell r="G257">
            <v>0.3</v>
          </cell>
          <cell r="H257">
            <v>0.3</v>
          </cell>
          <cell r="I257">
            <v>0.3</v>
          </cell>
          <cell r="J257">
            <v>0.3</v>
          </cell>
          <cell r="K257">
            <v>0.3</v>
          </cell>
          <cell r="L257">
            <v>0.3</v>
          </cell>
          <cell r="M257">
            <v>0.3</v>
          </cell>
          <cell r="N257">
            <v>0.3</v>
          </cell>
          <cell r="O257">
            <v>0.3</v>
          </cell>
          <cell r="P257">
            <v>0.3</v>
          </cell>
          <cell r="Q257">
            <v>0.3</v>
          </cell>
          <cell r="R257">
            <v>0.3</v>
          </cell>
          <cell r="S257">
            <v>0.3</v>
          </cell>
          <cell r="T257">
            <v>0.3</v>
          </cell>
        </row>
        <row r="258">
          <cell r="B258">
            <v>35</v>
          </cell>
          <cell r="C258" t="str">
            <v>SGP-TA(WSP032)</v>
          </cell>
          <cell r="D258" t="str">
            <v>ねじ接合</v>
          </cell>
          <cell r="E258" t="str">
            <v>地中配管</v>
          </cell>
          <cell r="F258" t="str">
            <v>継手</v>
          </cell>
          <cell r="G258">
            <v>0.25</v>
          </cell>
          <cell r="H258">
            <v>0.25</v>
          </cell>
          <cell r="I258">
            <v>0.25</v>
          </cell>
          <cell r="J258">
            <v>0.25</v>
          </cell>
          <cell r="K258">
            <v>0.25</v>
          </cell>
          <cell r="L258">
            <v>0.25</v>
          </cell>
          <cell r="M258">
            <v>0.25</v>
          </cell>
          <cell r="N258">
            <v>0.25</v>
          </cell>
          <cell r="O258">
            <v>0.25</v>
          </cell>
          <cell r="P258">
            <v>0.25</v>
          </cell>
          <cell r="Q258">
            <v>0.25</v>
          </cell>
          <cell r="R258">
            <v>0.25</v>
          </cell>
          <cell r="S258">
            <v>0.25</v>
          </cell>
          <cell r="T258">
            <v>0.25</v>
          </cell>
        </row>
        <row r="259">
          <cell r="B259">
            <v>37</v>
          </cell>
          <cell r="C259" t="str">
            <v>HP</v>
          </cell>
          <cell r="D259" t="str">
            <v>（排水）</v>
          </cell>
          <cell r="E259" t="str">
            <v>地中配管</v>
          </cell>
          <cell r="F259" t="str">
            <v>継手</v>
          </cell>
        </row>
        <row r="260">
          <cell r="B260">
            <v>38</v>
          </cell>
          <cell r="C260" t="str">
            <v>ARFA管</v>
          </cell>
          <cell r="D260" t="str">
            <v>ねじ接合</v>
          </cell>
          <cell r="E260" t="str">
            <v>地中配管</v>
          </cell>
          <cell r="F260" t="str">
            <v>継手</v>
          </cell>
          <cell r="G260">
            <v>0.25</v>
          </cell>
          <cell r="H260">
            <v>0.25</v>
          </cell>
          <cell r="I260">
            <v>0.25</v>
          </cell>
          <cell r="J260">
            <v>0.25</v>
          </cell>
          <cell r="K260">
            <v>0.25</v>
          </cell>
          <cell r="L260">
            <v>0.25</v>
          </cell>
          <cell r="M260">
            <v>0.25</v>
          </cell>
          <cell r="N260">
            <v>0.25</v>
          </cell>
          <cell r="O260">
            <v>0.25</v>
          </cell>
          <cell r="P260">
            <v>0.25</v>
          </cell>
          <cell r="Q260">
            <v>0.25</v>
          </cell>
          <cell r="R260">
            <v>0.25</v>
          </cell>
          <cell r="S260">
            <v>0.25</v>
          </cell>
          <cell r="T260">
            <v>0.25</v>
          </cell>
        </row>
        <row r="263">
          <cell r="B263">
            <v>1</v>
          </cell>
          <cell r="C263" t="str">
            <v>SGP-PA</v>
          </cell>
          <cell r="D263" t="str">
            <v>（給水・冷却水）ねじ接合（管端防食継手）</v>
          </cell>
          <cell r="E263" t="str">
            <v>屋内一般配管</v>
          </cell>
          <cell r="F263" t="str">
            <v>接合材等</v>
          </cell>
          <cell r="G263">
            <v>0.05</v>
          </cell>
          <cell r="H263">
            <v>0.05</v>
          </cell>
          <cell r="I263">
            <v>0.05</v>
          </cell>
          <cell r="J263">
            <v>0.05</v>
          </cell>
          <cell r="K263">
            <v>0.05</v>
          </cell>
          <cell r="L263">
            <v>0.05</v>
          </cell>
          <cell r="M263">
            <v>0.05</v>
          </cell>
          <cell r="N263">
            <v>0.05</v>
          </cell>
          <cell r="O263">
            <v>0.05</v>
          </cell>
          <cell r="P263">
            <v>0.05</v>
          </cell>
          <cell r="Q263">
            <v>0.05</v>
          </cell>
          <cell r="R263">
            <v>0.05</v>
          </cell>
          <cell r="S263">
            <v>0.05</v>
          </cell>
          <cell r="T263">
            <v>0.05</v>
          </cell>
        </row>
        <row r="264">
          <cell r="B264">
            <v>2</v>
          </cell>
          <cell r="C264" t="str">
            <v>SGP-PB</v>
          </cell>
          <cell r="D264" t="str">
            <v>（給水・冷却水）ねじ接合（管端防食継手）</v>
          </cell>
          <cell r="E264" t="str">
            <v>屋内一般配管</v>
          </cell>
          <cell r="F264" t="str">
            <v>接合材等</v>
          </cell>
          <cell r="G264">
            <v>0.05</v>
          </cell>
          <cell r="H264">
            <v>0.05</v>
          </cell>
          <cell r="I264">
            <v>0.05</v>
          </cell>
          <cell r="J264">
            <v>0.05</v>
          </cell>
          <cell r="K264">
            <v>0.05</v>
          </cell>
          <cell r="L264">
            <v>0.05</v>
          </cell>
          <cell r="M264">
            <v>0.05</v>
          </cell>
          <cell r="N264">
            <v>0.05</v>
          </cell>
          <cell r="O264">
            <v>0.05</v>
          </cell>
          <cell r="P264">
            <v>0.05</v>
          </cell>
          <cell r="Q264">
            <v>0.05</v>
          </cell>
          <cell r="R264">
            <v>0.05</v>
          </cell>
          <cell r="S264">
            <v>0.05</v>
          </cell>
          <cell r="T264">
            <v>0.05</v>
          </cell>
        </row>
        <row r="265">
          <cell r="B265">
            <v>4</v>
          </cell>
          <cell r="C265" t="str">
            <v>SGP-FPA</v>
          </cell>
          <cell r="D265" t="str">
            <v>（給水・冷却水）フランジ接合</v>
          </cell>
          <cell r="E265" t="str">
            <v>屋内一般配管</v>
          </cell>
          <cell r="F265" t="str">
            <v>接合材等</v>
          </cell>
          <cell r="G265">
            <v>0.03</v>
          </cell>
          <cell r="H265">
            <v>0.03</v>
          </cell>
          <cell r="I265">
            <v>0.03</v>
          </cell>
          <cell r="J265">
            <v>0.03</v>
          </cell>
          <cell r="K265">
            <v>0.03</v>
          </cell>
          <cell r="L265">
            <v>0.03</v>
          </cell>
          <cell r="M265">
            <v>0.03</v>
          </cell>
          <cell r="N265">
            <v>0.03</v>
          </cell>
          <cell r="O265">
            <v>0.03</v>
          </cell>
          <cell r="P265">
            <v>0.03</v>
          </cell>
          <cell r="Q265">
            <v>0.03</v>
          </cell>
          <cell r="R265">
            <v>0.03</v>
          </cell>
          <cell r="S265">
            <v>0.03</v>
          </cell>
          <cell r="T265">
            <v>0.03</v>
          </cell>
        </row>
        <row r="266">
          <cell r="B266">
            <v>5</v>
          </cell>
          <cell r="C266" t="str">
            <v>SGP-FPB</v>
          </cell>
          <cell r="D266" t="str">
            <v>（給水・冷却水）フランジ接合</v>
          </cell>
          <cell r="E266" t="str">
            <v>屋内一般配管</v>
          </cell>
          <cell r="F266" t="str">
            <v>接合材等</v>
          </cell>
          <cell r="G266">
            <v>0.03</v>
          </cell>
          <cell r="H266">
            <v>0.03</v>
          </cell>
          <cell r="I266">
            <v>0.03</v>
          </cell>
          <cell r="J266">
            <v>0.03</v>
          </cell>
          <cell r="K266">
            <v>0.03</v>
          </cell>
          <cell r="L266">
            <v>0.03</v>
          </cell>
          <cell r="M266">
            <v>0.03</v>
          </cell>
          <cell r="N266">
            <v>0.03</v>
          </cell>
          <cell r="O266">
            <v>0.03</v>
          </cell>
          <cell r="P266">
            <v>0.03</v>
          </cell>
          <cell r="Q266">
            <v>0.03</v>
          </cell>
          <cell r="R266">
            <v>0.03</v>
          </cell>
          <cell r="S266">
            <v>0.03</v>
          </cell>
          <cell r="T266">
            <v>0.03</v>
          </cell>
        </row>
        <row r="267">
          <cell r="B267">
            <v>7</v>
          </cell>
          <cell r="C267" t="str">
            <v>SGP-VA</v>
          </cell>
          <cell r="D267" t="str">
            <v>（給水・冷却水）ねじ接合（管端防食継手）</v>
          </cell>
          <cell r="E267" t="str">
            <v>屋内一般配管</v>
          </cell>
          <cell r="F267" t="str">
            <v>接合材等</v>
          </cell>
          <cell r="G267">
            <v>0.05</v>
          </cell>
          <cell r="H267">
            <v>0.05</v>
          </cell>
          <cell r="I267">
            <v>0.05</v>
          </cell>
          <cell r="J267">
            <v>0.05</v>
          </cell>
          <cell r="K267">
            <v>0.05</v>
          </cell>
          <cell r="L267">
            <v>0.05</v>
          </cell>
          <cell r="M267">
            <v>0.05</v>
          </cell>
          <cell r="N267">
            <v>0.05</v>
          </cell>
          <cell r="O267">
            <v>0.05</v>
          </cell>
          <cell r="P267">
            <v>0.05</v>
          </cell>
          <cell r="Q267">
            <v>0.05</v>
          </cell>
          <cell r="R267">
            <v>0.05</v>
          </cell>
          <cell r="S267">
            <v>0.05</v>
          </cell>
          <cell r="T267">
            <v>0.05</v>
          </cell>
        </row>
        <row r="268">
          <cell r="B268">
            <v>8</v>
          </cell>
          <cell r="C268" t="str">
            <v>SGP-VB</v>
          </cell>
          <cell r="D268" t="str">
            <v>（給水・冷却水）ねじ接合（管端防食継手）</v>
          </cell>
          <cell r="E268" t="str">
            <v>屋内一般配管</v>
          </cell>
          <cell r="F268" t="str">
            <v>接合材等</v>
          </cell>
          <cell r="G268">
            <v>0.05</v>
          </cell>
          <cell r="H268">
            <v>0.05</v>
          </cell>
          <cell r="I268">
            <v>0.05</v>
          </cell>
          <cell r="J268">
            <v>0.05</v>
          </cell>
          <cell r="K268">
            <v>0.05</v>
          </cell>
          <cell r="L268">
            <v>0.05</v>
          </cell>
          <cell r="M268">
            <v>0.05</v>
          </cell>
          <cell r="N268">
            <v>0.05</v>
          </cell>
          <cell r="O268">
            <v>0.05</v>
          </cell>
          <cell r="P268">
            <v>0.05</v>
          </cell>
          <cell r="Q268">
            <v>0.05</v>
          </cell>
          <cell r="R268">
            <v>0.05</v>
          </cell>
          <cell r="S268">
            <v>0.05</v>
          </cell>
          <cell r="T268">
            <v>0.05</v>
          </cell>
        </row>
        <row r="269">
          <cell r="B269">
            <v>10</v>
          </cell>
          <cell r="C269" t="str">
            <v>SGP-FVA</v>
          </cell>
          <cell r="D269" t="str">
            <v>（給水・冷却水）フランジ接合</v>
          </cell>
          <cell r="E269" t="str">
            <v>屋内一般配管</v>
          </cell>
          <cell r="F269" t="str">
            <v>接合材等</v>
          </cell>
          <cell r="G269">
            <v>0.03</v>
          </cell>
          <cell r="H269">
            <v>0.03</v>
          </cell>
          <cell r="I269">
            <v>0.03</v>
          </cell>
          <cell r="J269">
            <v>0.03</v>
          </cell>
          <cell r="K269">
            <v>0.03</v>
          </cell>
          <cell r="L269">
            <v>0.03</v>
          </cell>
          <cell r="M269">
            <v>0.03</v>
          </cell>
          <cell r="N269">
            <v>0.03</v>
          </cell>
          <cell r="O269">
            <v>0.03</v>
          </cell>
          <cell r="P269">
            <v>0.03</v>
          </cell>
          <cell r="Q269">
            <v>0.03</v>
          </cell>
          <cell r="R269">
            <v>0.03</v>
          </cell>
          <cell r="S269">
            <v>0.03</v>
          </cell>
          <cell r="T269">
            <v>0.03</v>
          </cell>
        </row>
        <row r="270">
          <cell r="B270">
            <v>11</v>
          </cell>
          <cell r="C270" t="str">
            <v>SGP-FVB</v>
          </cell>
          <cell r="D270" t="str">
            <v>（給水・冷却水）フランジ接合</v>
          </cell>
          <cell r="E270" t="str">
            <v>屋内一般配管</v>
          </cell>
          <cell r="F270" t="str">
            <v>接合材等</v>
          </cell>
          <cell r="G270">
            <v>0.03</v>
          </cell>
          <cell r="H270">
            <v>0.03</v>
          </cell>
          <cell r="I270">
            <v>0.03</v>
          </cell>
          <cell r="J270">
            <v>0.03</v>
          </cell>
          <cell r="K270">
            <v>0.03</v>
          </cell>
          <cell r="L270">
            <v>0.03</v>
          </cell>
          <cell r="M270">
            <v>0.03</v>
          </cell>
          <cell r="N270">
            <v>0.03</v>
          </cell>
          <cell r="O270">
            <v>0.03</v>
          </cell>
          <cell r="P270">
            <v>0.03</v>
          </cell>
          <cell r="Q270">
            <v>0.03</v>
          </cell>
          <cell r="R270">
            <v>0.03</v>
          </cell>
          <cell r="S270">
            <v>0.03</v>
          </cell>
          <cell r="T270">
            <v>0.03</v>
          </cell>
        </row>
        <row r="271">
          <cell r="B271">
            <v>13</v>
          </cell>
          <cell r="C271" t="str">
            <v>SGP-HVA</v>
          </cell>
          <cell r="D271" t="str">
            <v>（給湯・冷温水）ねじ接合（管端防食継手）</v>
          </cell>
          <cell r="E271" t="str">
            <v>屋内一般配管</v>
          </cell>
          <cell r="F271" t="str">
            <v>接合材等</v>
          </cell>
          <cell r="G271">
            <v>0.05</v>
          </cell>
          <cell r="H271">
            <v>0.05</v>
          </cell>
          <cell r="I271">
            <v>0.05</v>
          </cell>
          <cell r="J271">
            <v>0.05</v>
          </cell>
          <cell r="K271">
            <v>0.05</v>
          </cell>
          <cell r="L271">
            <v>0.05</v>
          </cell>
          <cell r="M271">
            <v>0.05</v>
          </cell>
          <cell r="N271">
            <v>0.05</v>
          </cell>
          <cell r="O271">
            <v>0.05</v>
          </cell>
          <cell r="P271">
            <v>0.05</v>
          </cell>
          <cell r="Q271">
            <v>0.05</v>
          </cell>
          <cell r="R271">
            <v>0.05</v>
          </cell>
          <cell r="S271">
            <v>0.05</v>
          </cell>
          <cell r="T271">
            <v>0.05</v>
          </cell>
        </row>
        <row r="272">
          <cell r="B272">
            <v>14</v>
          </cell>
          <cell r="C272" t="str">
            <v>SGP-VA</v>
          </cell>
          <cell r="D272" t="str">
            <v>（冷却水）ハウジング型継手</v>
          </cell>
          <cell r="E272" t="str">
            <v>屋内一般配管</v>
          </cell>
          <cell r="F272" t="str">
            <v>接合材等</v>
          </cell>
        </row>
        <row r="273">
          <cell r="B273">
            <v>19</v>
          </cell>
          <cell r="C273" t="str">
            <v>STPG</v>
          </cell>
          <cell r="D273" t="str">
            <v>（冷温水）ねじ接合</v>
          </cell>
          <cell r="E273" t="str">
            <v>屋内一般配管</v>
          </cell>
          <cell r="F273" t="str">
            <v>接合材等</v>
          </cell>
          <cell r="G273">
            <v>0.05</v>
          </cell>
          <cell r="H273">
            <v>0.05</v>
          </cell>
          <cell r="I273">
            <v>0.05</v>
          </cell>
          <cell r="J273">
            <v>0.05</v>
          </cell>
          <cell r="K273">
            <v>0.05</v>
          </cell>
          <cell r="L273">
            <v>0.05</v>
          </cell>
          <cell r="M273">
            <v>0.05</v>
          </cell>
          <cell r="N273">
            <v>0.05</v>
          </cell>
          <cell r="O273">
            <v>0.05</v>
          </cell>
          <cell r="P273">
            <v>0.05</v>
          </cell>
          <cell r="Q273">
            <v>0.05</v>
          </cell>
          <cell r="R273">
            <v>0.05</v>
          </cell>
          <cell r="S273">
            <v>0.05</v>
          </cell>
          <cell r="T273">
            <v>0.05</v>
          </cell>
        </row>
        <row r="274">
          <cell r="B274">
            <v>20</v>
          </cell>
          <cell r="C274" t="str">
            <v>STPG</v>
          </cell>
          <cell r="D274" t="str">
            <v>（消火）ねじ接合</v>
          </cell>
          <cell r="E274" t="str">
            <v>屋内一般配管</v>
          </cell>
          <cell r="F274" t="str">
            <v>接合材等</v>
          </cell>
          <cell r="G274">
            <v>0.05</v>
          </cell>
          <cell r="H274">
            <v>0.05</v>
          </cell>
          <cell r="I274">
            <v>0.05</v>
          </cell>
          <cell r="J274">
            <v>0.05</v>
          </cell>
          <cell r="K274">
            <v>0.05</v>
          </cell>
          <cell r="L274">
            <v>0.05</v>
          </cell>
          <cell r="M274">
            <v>0.05</v>
          </cell>
          <cell r="N274">
            <v>0.05</v>
          </cell>
          <cell r="O274">
            <v>0.05</v>
          </cell>
          <cell r="P274">
            <v>0.05</v>
          </cell>
          <cell r="Q274">
            <v>0.05</v>
          </cell>
          <cell r="R274">
            <v>0.05</v>
          </cell>
          <cell r="S274">
            <v>0.05</v>
          </cell>
          <cell r="T274">
            <v>0.05</v>
          </cell>
        </row>
        <row r="275">
          <cell r="B275">
            <v>21</v>
          </cell>
          <cell r="C275" t="str">
            <v>STPG</v>
          </cell>
          <cell r="D275" t="str">
            <v>（冷却水）ねじ接合</v>
          </cell>
          <cell r="E275" t="str">
            <v>屋内一般配管</v>
          </cell>
          <cell r="F275" t="str">
            <v>接合材等</v>
          </cell>
          <cell r="G275">
            <v>0.05</v>
          </cell>
          <cell r="H275">
            <v>0.05</v>
          </cell>
          <cell r="I275">
            <v>0.05</v>
          </cell>
          <cell r="J275">
            <v>0.05</v>
          </cell>
          <cell r="K275">
            <v>0.05</v>
          </cell>
          <cell r="L275">
            <v>0.05</v>
          </cell>
          <cell r="M275">
            <v>0.05</v>
          </cell>
          <cell r="N275">
            <v>0.05</v>
          </cell>
          <cell r="O275">
            <v>0.05</v>
          </cell>
          <cell r="P275">
            <v>0.05</v>
          </cell>
          <cell r="Q275">
            <v>0.05</v>
          </cell>
          <cell r="R275">
            <v>0.05</v>
          </cell>
          <cell r="S275">
            <v>0.05</v>
          </cell>
          <cell r="T275">
            <v>0.05</v>
          </cell>
        </row>
        <row r="276">
          <cell r="B276">
            <v>22</v>
          </cell>
          <cell r="C276" t="str">
            <v>STPG(黒)</v>
          </cell>
          <cell r="D276" t="str">
            <v>（低圧蒸気用）ねじ接合</v>
          </cell>
          <cell r="E276" t="str">
            <v>屋内一般配管</v>
          </cell>
          <cell r="F276" t="str">
            <v>接合材等</v>
          </cell>
          <cell r="G276">
            <v>0.05</v>
          </cell>
          <cell r="H276">
            <v>0.05</v>
          </cell>
          <cell r="I276">
            <v>0.05</v>
          </cell>
          <cell r="J276">
            <v>0.05</v>
          </cell>
          <cell r="K276">
            <v>0.05</v>
          </cell>
          <cell r="L276">
            <v>0.05</v>
          </cell>
          <cell r="M276">
            <v>0.05</v>
          </cell>
          <cell r="N276">
            <v>0.05</v>
          </cell>
          <cell r="O276">
            <v>0.05</v>
          </cell>
          <cell r="P276">
            <v>0.05</v>
          </cell>
          <cell r="Q276">
            <v>0.05</v>
          </cell>
          <cell r="R276">
            <v>0.05</v>
          </cell>
          <cell r="S276">
            <v>0.05</v>
          </cell>
          <cell r="T276">
            <v>0.05</v>
          </cell>
        </row>
        <row r="277">
          <cell r="B277">
            <v>23</v>
          </cell>
          <cell r="C277" t="str">
            <v>STPG</v>
          </cell>
          <cell r="D277" t="str">
            <v>（消火・冷却水・冷温水）溶接接合</v>
          </cell>
          <cell r="E277" t="str">
            <v>屋内一般配管</v>
          </cell>
          <cell r="F277" t="str">
            <v>接合材等</v>
          </cell>
          <cell r="G277">
            <v>0.08</v>
          </cell>
          <cell r="H277">
            <v>0.08</v>
          </cell>
          <cell r="I277">
            <v>0.08</v>
          </cell>
          <cell r="J277">
            <v>0.08</v>
          </cell>
          <cell r="K277">
            <v>0.08</v>
          </cell>
          <cell r="L277">
            <v>0.08</v>
          </cell>
          <cell r="M277">
            <v>0.08</v>
          </cell>
          <cell r="N277">
            <v>0.08</v>
          </cell>
          <cell r="O277">
            <v>0.08</v>
          </cell>
          <cell r="P277">
            <v>0.08</v>
          </cell>
          <cell r="Q277">
            <v>0.08</v>
          </cell>
          <cell r="R277">
            <v>0.08</v>
          </cell>
          <cell r="S277">
            <v>0.08</v>
          </cell>
          <cell r="T277">
            <v>0.08</v>
          </cell>
        </row>
        <row r="278">
          <cell r="B278">
            <v>24</v>
          </cell>
          <cell r="C278" t="str">
            <v>STPG(黒)</v>
          </cell>
          <cell r="D278" t="str">
            <v>（蒸気給気管、蒸気還気用）溶接接合</v>
          </cell>
          <cell r="E278" t="str">
            <v>屋内一般配管</v>
          </cell>
          <cell r="F278" t="str">
            <v>接合材等</v>
          </cell>
          <cell r="G278">
            <v>0.08</v>
          </cell>
          <cell r="H278">
            <v>0.08</v>
          </cell>
          <cell r="I278">
            <v>0.08</v>
          </cell>
          <cell r="J278">
            <v>0.08</v>
          </cell>
          <cell r="K278">
            <v>0.08</v>
          </cell>
          <cell r="L278">
            <v>0.08</v>
          </cell>
          <cell r="M278">
            <v>0.08</v>
          </cell>
          <cell r="N278">
            <v>0.08</v>
          </cell>
          <cell r="O278">
            <v>0.08</v>
          </cell>
          <cell r="P278">
            <v>0.08</v>
          </cell>
          <cell r="Q278">
            <v>0.08</v>
          </cell>
          <cell r="R278">
            <v>0.08</v>
          </cell>
          <cell r="S278">
            <v>0.08</v>
          </cell>
          <cell r="T278">
            <v>0.08</v>
          </cell>
        </row>
        <row r="279">
          <cell r="B279">
            <v>25</v>
          </cell>
          <cell r="C279" t="str">
            <v>SGP(白)</v>
          </cell>
          <cell r="D279" t="str">
            <v>（排水）ねじ接合</v>
          </cell>
          <cell r="E279" t="str">
            <v>屋内一般配管</v>
          </cell>
          <cell r="F279" t="str">
            <v>接合材等</v>
          </cell>
          <cell r="G279">
            <v>0.05</v>
          </cell>
          <cell r="H279">
            <v>0.05</v>
          </cell>
          <cell r="I279">
            <v>0.05</v>
          </cell>
          <cell r="J279">
            <v>0.05</v>
          </cell>
          <cell r="K279">
            <v>0.05</v>
          </cell>
          <cell r="L279">
            <v>0.05</v>
          </cell>
          <cell r="M279">
            <v>0.05</v>
          </cell>
          <cell r="N279">
            <v>0.05</v>
          </cell>
          <cell r="O279">
            <v>0.05</v>
          </cell>
          <cell r="P279">
            <v>0.05</v>
          </cell>
          <cell r="Q279">
            <v>0.05</v>
          </cell>
          <cell r="R279">
            <v>0.05</v>
          </cell>
          <cell r="S279">
            <v>0.05</v>
          </cell>
          <cell r="T279">
            <v>0.05</v>
          </cell>
        </row>
        <row r="280">
          <cell r="B280">
            <v>26</v>
          </cell>
          <cell r="C280" t="str">
            <v>SGP(白)</v>
          </cell>
          <cell r="D280" t="str">
            <v>（冷温水）ねじ接合</v>
          </cell>
          <cell r="E280" t="str">
            <v>屋内一般配管</v>
          </cell>
          <cell r="F280" t="str">
            <v>接合材等</v>
          </cell>
          <cell r="G280">
            <v>0.05</v>
          </cell>
          <cell r="H280">
            <v>0.05</v>
          </cell>
          <cell r="I280">
            <v>0.05</v>
          </cell>
          <cell r="J280">
            <v>0.05</v>
          </cell>
          <cell r="K280">
            <v>0.05</v>
          </cell>
          <cell r="L280">
            <v>0.05</v>
          </cell>
          <cell r="M280">
            <v>0.05</v>
          </cell>
          <cell r="N280">
            <v>0.05</v>
          </cell>
          <cell r="O280">
            <v>0.05</v>
          </cell>
          <cell r="P280">
            <v>0.05</v>
          </cell>
          <cell r="Q280">
            <v>0.05</v>
          </cell>
          <cell r="R280">
            <v>0.05</v>
          </cell>
          <cell r="S280">
            <v>0.05</v>
          </cell>
          <cell r="T280">
            <v>0.05</v>
          </cell>
        </row>
        <row r="281">
          <cell r="B281">
            <v>27</v>
          </cell>
          <cell r="C281" t="str">
            <v>SGP(白)</v>
          </cell>
          <cell r="D281" t="str">
            <v>（通気・消火・給湯・プロパン）ねじ接合</v>
          </cell>
          <cell r="E281" t="str">
            <v>屋内一般配管</v>
          </cell>
          <cell r="F281" t="str">
            <v>接合材等</v>
          </cell>
          <cell r="G281">
            <v>0.05</v>
          </cell>
          <cell r="H281">
            <v>0.05</v>
          </cell>
          <cell r="I281">
            <v>0.05</v>
          </cell>
          <cell r="J281">
            <v>0.05</v>
          </cell>
          <cell r="K281">
            <v>0.05</v>
          </cell>
          <cell r="L281">
            <v>0.05</v>
          </cell>
          <cell r="M281">
            <v>0.05</v>
          </cell>
          <cell r="N281">
            <v>0.05</v>
          </cell>
          <cell r="O281">
            <v>0.05</v>
          </cell>
          <cell r="P281">
            <v>0.05</v>
          </cell>
          <cell r="Q281">
            <v>0.05</v>
          </cell>
          <cell r="R281">
            <v>0.05</v>
          </cell>
          <cell r="S281">
            <v>0.05</v>
          </cell>
          <cell r="T281">
            <v>0.05</v>
          </cell>
        </row>
        <row r="282">
          <cell r="B282">
            <v>28</v>
          </cell>
          <cell r="C282" t="str">
            <v>SGP(白)</v>
          </cell>
          <cell r="D282" t="str">
            <v>（冷却水）ねじ接合</v>
          </cell>
          <cell r="E282" t="str">
            <v>屋内一般配管</v>
          </cell>
          <cell r="F282" t="str">
            <v>接合材等</v>
          </cell>
          <cell r="G282">
            <v>0.05</v>
          </cell>
          <cell r="H282">
            <v>0.05</v>
          </cell>
          <cell r="I282">
            <v>0.05</v>
          </cell>
          <cell r="J282">
            <v>0.05</v>
          </cell>
          <cell r="K282">
            <v>0.05</v>
          </cell>
          <cell r="L282">
            <v>0.05</v>
          </cell>
          <cell r="M282">
            <v>0.05</v>
          </cell>
          <cell r="N282">
            <v>0.05</v>
          </cell>
          <cell r="O282">
            <v>0.05</v>
          </cell>
          <cell r="P282">
            <v>0.05</v>
          </cell>
          <cell r="Q282">
            <v>0.05</v>
          </cell>
          <cell r="R282">
            <v>0.05</v>
          </cell>
          <cell r="S282">
            <v>0.05</v>
          </cell>
          <cell r="T282">
            <v>0.05</v>
          </cell>
        </row>
        <row r="283">
          <cell r="B283">
            <v>29</v>
          </cell>
          <cell r="C283" t="str">
            <v>SGP(白)</v>
          </cell>
          <cell r="D283" t="str">
            <v>（通気・消火・給湯・プロパン・冷却水・冷温水）溶接接合</v>
          </cell>
          <cell r="E283" t="str">
            <v>屋内一般配管</v>
          </cell>
          <cell r="F283" t="str">
            <v>接合材等</v>
          </cell>
          <cell r="G283">
            <v>0.08</v>
          </cell>
          <cell r="H283">
            <v>0.08</v>
          </cell>
          <cell r="I283">
            <v>0.08</v>
          </cell>
          <cell r="J283">
            <v>0.08</v>
          </cell>
          <cell r="K283">
            <v>0.08</v>
          </cell>
          <cell r="L283">
            <v>0.08</v>
          </cell>
          <cell r="M283">
            <v>0.08</v>
          </cell>
          <cell r="N283">
            <v>0.08</v>
          </cell>
          <cell r="O283">
            <v>0.08</v>
          </cell>
          <cell r="P283">
            <v>0.08</v>
          </cell>
          <cell r="Q283">
            <v>0.08</v>
          </cell>
          <cell r="R283">
            <v>0.08</v>
          </cell>
          <cell r="S283">
            <v>0.08</v>
          </cell>
          <cell r="T283">
            <v>0.08</v>
          </cell>
        </row>
        <row r="284">
          <cell r="B284">
            <v>30</v>
          </cell>
          <cell r="C284" t="str">
            <v>SGP(白)</v>
          </cell>
          <cell r="D284" t="str">
            <v>（冷却水）ハウジング型管継手</v>
          </cell>
          <cell r="E284" t="str">
            <v>屋内一般配管</v>
          </cell>
          <cell r="F284" t="str">
            <v>接合材等</v>
          </cell>
        </row>
        <row r="285">
          <cell r="B285">
            <v>31</v>
          </cell>
          <cell r="C285" t="str">
            <v>SGP(白)</v>
          </cell>
          <cell r="D285" t="str">
            <v>（冷温水・消火）ハウジング型管継手</v>
          </cell>
          <cell r="E285" t="str">
            <v>屋内一般配管</v>
          </cell>
          <cell r="F285" t="str">
            <v>接合材等</v>
          </cell>
        </row>
        <row r="286">
          <cell r="B286">
            <v>32</v>
          </cell>
          <cell r="C286" t="str">
            <v>SGP(黒)</v>
          </cell>
          <cell r="D286" t="str">
            <v>（蒸気・油）ねじ接合</v>
          </cell>
          <cell r="E286" t="str">
            <v>屋内一般配管</v>
          </cell>
          <cell r="F286" t="str">
            <v>接合材等</v>
          </cell>
          <cell r="G286">
            <v>0.05</v>
          </cell>
          <cell r="H286">
            <v>0.05</v>
          </cell>
          <cell r="I286">
            <v>0.05</v>
          </cell>
          <cell r="J286">
            <v>0.05</v>
          </cell>
          <cell r="K286">
            <v>0.05</v>
          </cell>
          <cell r="L286">
            <v>0.05</v>
          </cell>
          <cell r="M286">
            <v>0.05</v>
          </cell>
          <cell r="N286">
            <v>0.05</v>
          </cell>
          <cell r="O286">
            <v>0.05</v>
          </cell>
          <cell r="P286">
            <v>0.05</v>
          </cell>
          <cell r="Q286">
            <v>0.05</v>
          </cell>
          <cell r="R286">
            <v>0.05</v>
          </cell>
          <cell r="S286">
            <v>0.05</v>
          </cell>
          <cell r="T286">
            <v>0.05</v>
          </cell>
        </row>
        <row r="287">
          <cell r="B287">
            <v>33</v>
          </cell>
          <cell r="C287" t="str">
            <v>SGP(黒)</v>
          </cell>
          <cell r="D287" t="str">
            <v>（蒸気・油）溶接接合</v>
          </cell>
          <cell r="E287" t="str">
            <v>屋内一般配管</v>
          </cell>
          <cell r="F287" t="str">
            <v>接合材等</v>
          </cell>
          <cell r="G287">
            <v>0.08</v>
          </cell>
          <cell r="H287">
            <v>0.08</v>
          </cell>
          <cell r="I287">
            <v>0.08</v>
          </cell>
          <cell r="J287">
            <v>0.08</v>
          </cell>
          <cell r="K287">
            <v>0.08</v>
          </cell>
          <cell r="L287">
            <v>0.08</v>
          </cell>
          <cell r="M287">
            <v>0.08</v>
          </cell>
          <cell r="N287">
            <v>0.08</v>
          </cell>
          <cell r="O287">
            <v>0.08</v>
          </cell>
          <cell r="P287">
            <v>0.08</v>
          </cell>
          <cell r="Q287">
            <v>0.08</v>
          </cell>
          <cell r="R287">
            <v>0.08</v>
          </cell>
          <cell r="S287">
            <v>0.08</v>
          </cell>
          <cell r="T287">
            <v>0.08</v>
          </cell>
        </row>
        <row r="288">
          <cell r="B288">
            <v>34</v>
          </cell>
          <cell r="C288" t="str">
            <v>D-VA(WSP042)</v>
          </cell>
          <cell r="D288" t="str">
            <v>MD継手</v>
          </cell>
          <cell r="E288" t="str">
            <v>屋内一般配管</v>
          </cell>
          <cell r="F288" t="str">
            <v>接合材等</v>
          </cell>
        </row>
        <row r="289">
          <cell r="B289">
            <v>35</v>
          </cell>
          <cell r="C289" t="str">
            <v>SGP-TA(WSP032)</v>
          </cell>
          <cell r="D289" t="str">
            <v>ねじ接合</v>
          </cell>
          <cell r="E289" t="str">
            <v>屋内一般配管</v>
          </cell>
          <cell r="F289" t="str">
            <v>接合材等</v>
          </cell>
          <cell r="G289">
            <v>0.05</v>
          </cell>
          <cell r="H289">
            <v>0.05</v>
          </cell>
          <cell r="I289">
            <v>0.05</v>
          </cell>
          <cell r="J289">
            <v>0.05</v>
          </cell>
          <cell r="K289">
            <v>0.05</v>
          </cell>
          <cell r="L289">
            <v>0.05</v>
          </cell>
          <cell r="M289">
            <v>0.05</v>
          </cell>
          <cell r="N289">
            <v>0.05</v>
          </cell>
          <cell r="O289">
            <v>0.05</v>
          </cell>
          <cell r="P289">
            <v>0.05</v>
          </cell>
          <cell r="Q289">
            <v>0.05</v>
          </cell>
          <cell r="R289">
            <v>0.05</v>
          </cell>
          <cell r="S289">
            <v>0.05</v>
          </cell>
          <cell r="T289">
            <v>0.05</v>
          </cell>
        </row>
        <row r="290">
          <cell r="B290">
            <v>36</v>
          </cell>
          <cell r="C290" t="str">
            <v>SGP-TA(WSP032)</v>
          </cell>
          <cell r="D290" t="str">
            <v>MD継手</v>
          </cell>
          <cell r="E290" t="str">
            <v>屋内一般配管</v>
          </cell>
          <cell r="F290" t="str">
            <v>接合材等</v>
          </cell>
        </row>
        <row r="291">
          <cell r="B291">
            <v>38</v>
          </cell>
          <cell r="C291" t="str">
            <v>ARFA管</v>
          </cell>
          <cell r="D291" t="str">
            <v>ねじ接合</v>
          </cell>
          <cell r="E291" t="str">
            <v>屋内一般配管</v>
          </cell>
          <cell r="F291" t="str">
            <v>接合材等</v>
          </cell>
          <cell r="G291">
            <v>0.05</v>
          </cell>
          <cell r="H291">
            <v>0.05</v>
          </cell>
          <cell r="I291">
            <v>0.05</v>
          </cell>
          <cell r="J291">
            <v>0.05</v>
          </cell>
          <cell r="K291">
            <v>0.05</v>
          </cell>
          <cell r="L291">
            <v>0.05</v>
          </cell>
          <cell r="M291">
            <v>0.05</v>
          </cell>
          <cell r="N291">
            <v>0.05</v>
          </cell>
          <cell r="O291">
            <v>0.05</v>
          </cell>
          <cell r="P291">
            <v>0.05</v>
          </cell>
          <cell r="Q291">
            <v>0.05</v>
          </cell>
          <cell r="R291">
            <v>0.05</v>
          </cell>
          <cell r="S291">
            <v>0.05</v>
          </cell>
          <cell r="T291">
            <v>0.05</v>
          </cell>
        </row>
        <row r="292">
          <cell r="B292">
            <v>39</v>
          </cell>
          <cell r="C292" t="str">
            <v>ARFA管</v>
          </cell>
          <cell r="D292" t="str">
            <v>MD継手</v>
          </cell>
          <cell r="E292" t="str">
            <v>屋内一般配管</v>
          </cell>
          <cell r="F292" t="str">
            <v>接合材等</v>
          </cell>
        </row>
        <row r="293">
          <cell r="B293">
            <v>40</v>
          </cell>
          <cell r="C293" t="str">
            <v>CUP</v>
          </cell>
          <cell r="D293" t="str">
            <v>（給湯・給水）</v>
          </cell>
          <cell r="E293" t="str">
            <v>屋内一般配管</v>
          </cell>
          <cell r="F293" t="str">
            <v>接合材等</v>
          </cell>
          <cell r="G293">
            <v>0.1</v>
          </cell>
          <cell r="H293">
            <v>0.1</v>
          </cell>
          <cell r="I293">
            <v>0.1</v>
          </cell>
          <cell r="J293">
            <v>0.1</v>
          </cell>
          <cell r="K293">
            <v>0.1</v>
          </cell>
          <cell r="L293">
            <v>0.1</v>
          </cell>
          <cell r="M293">
            <v>0.1</v>
          </cell>
          <cell r="N293">
            <v>0.1</v>
          </cell>
          <cell r="O293">
            <v>0.1</v>
          </cell>
          <cell r="P293">
            <v>0.1</v>
          </cell>
          <cell r="Q293">
            <v>0.1</v>
          </cell>
          <cell r="R293">
            <v>0.1</v>
          </cell>
          <cell r="S293">
            <v>0.1</v>
          </cell>
          <cell r="T293">
            <v>0.1</v>
          </cell>
        </row>
        <row r="296">
          <cell r="B296">
            <v>1</v>
          </cell>
          <cell r="C296" t="str">
            <v>SGP-PA</v>
          </cell>
          <cell r="D296" t="str">
            <v>（給水・冷却水）ねじ接合（管端防食継手）</v>
          </cell>
          <cell r="E296" t="str">
            <v>機械室・便所配管</v>
          </cell>
          <cell r="F296" t="str">
            <v>接合材等</v>
          </cell>
          <cell r="G296">
            <v>0.05</v>
          </cell>
          <cell r="H296">
            <v>0.05</v>
          </cell>
          <cell r="I296">
            <v>0.05</v>
          </cell>
          <cell r="J296">
            <v>0.05</v>
          </cell>
          <cell r="K296">
            <v>0.05</v>
          </cell>
          <cell r="L296">
            <v>0.05</v>
          </cell>
          <cell r="M296">
            <v>0.05</v>
          </cell>
          <cell r="N296">
            <v>0.05</v>
          </cell>
          <cell r="O296">
            <v>0.05</v>
          </cell>
          <cell r="P296">
            <v>0.05</v>
          </cell>
          <cell r="Q296">
            <v>0.05</v>
          </cell>
          <cell r="R296">
            <v>0.05</v>
          </cell>
          <cell r="S296">
            <v>0.05</v>
          </cell>
          <cell r="T296">
            <v>0.05</v>
          </cell>
        </row>
        <row r="297">
          <cell r="B297">
            <v>2</v>
          </cell>
          <cell r="C297" t="str">
            <v>SGP-PB</v>
          </cell>
          <cell r="D297" t="str">
            <v>（給水・冷却水）ねじ接合（管端防食継手）</v>
          </cell>
          <cell r="E297" t="str">
            <v>機械室・便所配管</v>
          </cell>
          <cell r="F297" t="str">
            <v>接合材等</v>
          </cell>
          <cell r="G297">
            <v>0.05</v>
          </cell>
          <cell r="H297">
            <v>0.05</v>
          </cell>
          <cell r="I297">
            <v>0.05</v>
          </cell>
          <cell r="J297">
            <v>0.05</v>
          </cell>
          <cell r="K297">
            <v>0.05</v>
          </cell>
          <cell r="L297">
            <v>0.05</v>
          </cell>
          <cell r="M297">
            <v>0.05</v>
          </cell>
          <cell r="N297">
            <v>0.05</v>
          </cell>
          <cell r="O297">
            <v>0.05</v>
          </cell>
          <cell r="P297">
            <v>0.05</v>
          </cell>
          <cell r="Q297">
            <v>0.05</v>
          </cell>
          <cell r="R297">
            <v>0.05</v>
          </cell>
          <cell r="S297">
            <v>0.05</v>
          </cell>
          <cell r="T297">
            <v>0.05</v>
          </cell>
        </row>
        <row r="298">
          <cell r="B298">
            <v>4</v>
          </cell>
          <cell r="C298" t="str">
            <v>SGP-FPA</v>
          </cell>
          <cell r="D298" t="str">
            <v>（給水・冷却水）フランジ接合</v>
          </cell>
          <cell r="E298" t="str">
            <v>機械室・便所配管</v>
          </cell>
          <cell r="F298" t="str">
            <v>接合材等</v>
          </cell>
          <cell r="G298">
            <v>0.03</v>
          </cell>
          <cell r="H298">
            <v>0.03</v>
          </cell>
          <cell r="I298">
            <v>0.03</v>
          </cell>
          <cell r="J298">
            <v>0.03</v>
          </cell>
          <cell r="K298">
            <v>0.03</v>
          </cell>
          <cell r="L298">
            <v>0.03</v>
          </cell>
          <cell r="M298">
            <v>0.03</v>
          </cell>
          <cell r="N298">
            <v>0.03</v>
          </cell>
          <cell r="O298">
            <v>0.03</v>
          </cell>
          <cell r="P298">
            <v>0.03</v>
          </cell>
          <cell r="Q298">
            <v>0.03</v>
          </cell>
          <cell r="R298">
            <v>0.03</v>
          </cell>
          <cell r="S298">
            <v>0.03</v>
          </cell>
          <cell r="T298">
            <v>0.03</v>
          </cell>
        </row>
        <row r="299">
          <cell r="B299">
            <v>5</v>
          </cell>
          <cell r="C299" t="str">
            <v>SGP-FPB</v>
          </cell>
          <cell r="D299" t="str">
            <v>（給水・冷却水）フランジ接合</v>
          </cell>
          <cell r="E299" t="str">
            <v>機械室・便所配管</v>
          </cell>
          <cell r="F299" t="str">
            <v>接合材等</v>
          </cell>
          <cell r="G299">
            <v>0.03</v>
          </cell>
          <cell r="H299">
            <v>0.03</v>
          </cell>
          <cell r="I299">
            <v>0.03</v>
          </cell>
          <cell r="J299">
            <v>0.03</v>
          </cell>
          <cell r="K299">
            <v>0.03</v>
          </cell>
          <cell r="L299">
            <v>0.03</v>
          </cell>
          <cell r="M299">
            <v>0.03</v>
          </cell>
          <cell r="N299">
            <v>0.03</v>
          </cell>
          <cell r="O299">
            <v>0.03</v>
          </cell>
          <cell r="P299">
            <v>0.03</v>
          </cell>
          <cell r="Q299">
            <v>0.03</v>
          </cell>
          <cell r="R299">
            <v>0.03</v>
          </cell>
          <cell r="S299">
            <v>0.03</v>
          </cell>
          <cell r="T299">
            <v>0.03</v>
          </cell>
        </row>
        <row r="300">
          <cell r="B300">
            <v>7</v>
          </cell>
          <cell r="C300" t="str">
            <v>SGP-VA</v>
          </cell>
          <cell r="D300" t="str">
            <v>（給水・冷却水）ねじ接合（管端防食継手）</v>
          </cell>
          <cell r="E300" t="str">
            <v>機械室・便所配管</v>
          </cell>
          <cell r="F300" t="str">
            <v>接合材等</v>
          </cell>
          <cell r="G300">
            <v>0.05</v>
          </cell>
          <cell r="H300">
            <v>0.05</v>
          </cell>
          <cell r="I300">
            <v>0.05</v>
          </cell>
          <cell r="J300">
            <v>0.05</v>
          </cell>
          <cell r="K300">
            <v>0.05</v>
          </cell>
          <cell r="L300">
            <v>0.05</v>
          </cell>
          <cell r="M300">
            <v>0.05</v>
          </cell>
          <cell r="N300">
            <v>0.05</v>
          </cell>
          <cell r="O300">
            <v>0.05</v>
          </cell>
          <cell r="P300">
            <v>0.05</v>
          </cell>
          <cell r="Q300">
            <v>0.05</v>
          </cell>
          <cell r="R300">
            <v>0.05</v>
          </cell>
          <cell r="S300">
            <v>0.05</v>
          </cell>
          <cell r="T300">
            <v>0.05</v>
          </cell>
        </row>
        <row r="301">
          <cell r="B301">
            <v>8</v>
          </cell>
          <cell r="C301" t="str">
            <v>SGP-VB</v>
          </cell>
          <cell r="D301" t="str">
            <v>（給水・冷却水）ねじ接合（管端防食継手）</v>
          </cell>
          <cell r="E301" t="str">
            <v>機械室・便所配管</v>
          </cell>
          <cell r="F301" t="str">
            <v>接合材等</v>
          </cell>
          <cell r="G301">
            <v>0.05</v>
          </cell>
          <cell r="H301">
            <v>0.05</v>
          </cell>
          <cell r="I301">
            <v>0.05</v>
          </cell>
          <cell r="J301">
            <v>0.05</v>
          </cell>
          <cell r="K301">
            <v>0.05</v>
          </cell>
          <cell r="L301">
            <v>0.05</v>
          </cell>
          <cell r="M301">
            <v>0.05</v>
          </cell>
          <cell r="N301">
            <v>0.05</v>
          </cell>
          <cell r="O301">
            <v>0.05</v>
          </cell>
          <cell r="P301">
            <v>0.05</v>
          </cell>
          <cell r="Q301">
            <v>0.05</v>
          </cell>
          <cell r="R301">
            <v>0.05</v>
          </cell>
          <cell r="S301">
            <v>0.05</v>
          </cell>
          <cell r="T301">
            <v>0.05</v>
          </cell>
        </row>
        <row r="302">
          <cell r="B302">
            <v>10</v>
          </cell>
          <cell r="C302" t="str">
            <v>SGP-FVA</v>
          </cell>
          <cell r="D302" t="str">
            <v>（給水・冷却水）フランジ接合</v>
          </cell>
          <cell r="E302" t="str">
            <v>機械室・便所配管</v>
          </cell>
          <cell r="F302" t="str">
            <v>接合材等</v>
          </cell>
          <cell r="G302">
            <v>0.03</v>
          </cell>
          <cell r="H302">
            <v>0.03</v>
          </cell>
          <cell r="I302">
            <v>0.03</v>
          </cell>
          <cell r="J302">
            <v>0.03</v>
          </cell>
          <cell r="K302">
            <v>0.03</v>
          </cell>
          <cell r="L302">
            <v>0.03</v>
          </cell>
          <cell r="M302">
            <v>0.03</v>
          </cell>
          <cell r="N302">
            <v>0.03</v>
          </cell>
          <cell r="O302">
            <v>0.03</v>
          </cell>
          <cell r="P302">
            <v>0.03</v>
          </cell>
          <cell r="Q302">
            <v>0.03</v>
          </cell>
          <cell r="R302">
            <v>0.03</v>
          </cell>
          <cell r="S302">
            <v>0.03</v>
          </cell>
          <cell r="T302">
            <v>0.03</v>
          </cell>
        </row>
        <row r="303">
          <cell r="B303">
            <v>11</v>
          </cell>
          <cell r="C303" t="str">
            <v>SGP-FVB</v>
          </cell>
          <cell r="D303" t="str">
            <v>（給水・冷却水）フランジ接合</v>
          </cell>
          <cell r="E303" t="str">
            <v>機械室・便所配管</v>
          </cell>
          <cell r="F303" t="str">
            <v>接合材等</v>
          </cell>
          <cell r="G303">
            <v>0.03</v>
          </cell>
          <cell r="H303">
            <v>0.03</v>
          </cell>
          <cell r="I303">
            <v>0.03</v>
          </cell>
          <cell r="J303">
            <v>0.03</v>
          </cell>
          <cell r="K303">
            <v>0.03</v>
          </cell>
          <cell r="L303">
            <v>0.03</v>
          </cell>
          <cell r="M303">
            <v>0.03</v>
          </cell>
          <cell r="N303">
            <v>0.03</v>
          </cell>
          <cell r="O303">
            <v>0.03</v>
          </cell>
          <cell r="P303">
            <v>0.03</v>
          </cell>
          <cell r="Q303">
            <v>0.03</v>
          </cell>
          <cell r="R303">
            <v>0.03</v>
          </cell>
          <cell r="S303">
            <v>0.03</v>
          </cell>
          <cell r="T303">
            <v>0.03</v>
          </cell>
        </row>
        <row r="304">
          <cell r="B304">
            <v>13</v>
          </cell>
          <cell r="C304" t="str">
            <v>SGP-HVA</v>
          </cell>
          <cell r="D304" t="str">
            <v>（給湯・冷温水）ねじ接合（管端防食継手）</v>
          </cell>
          <cell r="E304" t="str">
            <v>機械室・便所配管</v>
          </cell>
          <cell r="F304" t="str">
            <v>接合材等</v>
          </cell>
          <cell r="G304">
            <v>0.05</v>
          </cell>
          <cell r="H304">
            <v>0.05</v>
          </cell>
          <cell r="I304">
            <v>0.05</v>
          </cell>
          <cell r="J304">
            <v>0.05</v>
          </cell>
          <cell r="K304">
            <v>0.05</v>
          </cell>
          <cell r="L304">
            <v>0.05</v>
          </cell>
          <cell r="M304">
            <v>0.05</v>
          </cell>
          <cell r="N304">
            <v>0.05</v>
          </cell>
          <cell r="O304">
            <v>0.05</v>
          </cell>
          <cell r="P304">
            <v>0.05</v>
          </cell>
          <cell r="Q304">
            <v>0.05</v>
          </cell>
          <cell r="R304">
            <v>0.05</v>
          </cell>
          <cell r="S304">
            <v>0.05</v>
          </cell>
          <cell r="T304">
            <v>0.05</v>
          </cell>
        </row>
        <row r="305">
          <cell r="B305">
            <v>14</v>
          </cell>
          <cell r="C305" t="str">
            <v>SGP-VA</v>
          </cell>
          <cell r="D305" t="str">
            <v>（冷却水）ハウジング型継手</v>
          </cell>
          <cell r="E305" t="str">
            <v>機械室・便所配管</v>
          </cell>
          <cell r="F305" t="str">
            <v>接合材等</v>
          </cell>
        </row>
        <row r="306">
          <cell r="B306">
            <v>19</v>
          </cell>
          <cell r="C306" t="str">
            <v>STPG</v>
          </cell>
          <cell r="D306" t="str">
            <v>（冷温水）ねじ接合</v>
          </cell>
          <cell r="E306" t="str">
            <v>機械室・便所配管</v>
          </cell>
          <cell r="F306" t="str">
            <v>接合材等</v>
          </cell>
          <cell r="G306">
            <v>0.05</v>
          </cell>
          <cell r="H306">
            <v>0.05</v>
          </cell>
          <cell r="I306">
            <v>0.05</v>
          </cell>
          <cell r="J306">
            <v>0.05</v>
          </cell>
          <cell r="K306">
            <v>0.05</v>
          </cell>
          <cell r="L306">
            <v>0.05</v>
          </cell>
          <cell r="M306">
            <v>0.05</v>
          </cell>
          <cell r="N306">
            <v>0.05</v>
          </cell>
          <cell r="O306">
            <v>0.05</v>
          </cell>
          <cell r="P306">
            <v>0.05</v>
          </cell>
          <cell r="Q306">
            <v>0.05</v>
          </cell>
          <cell r="R306">
            <v>0.05</v>
          </cell>
          <cell r="S306">
            <v>0.05</v>
          </cell>
          <cell r="T306">
            <v>0.05</v>
          </cell>
        </row>
        <row r="307">
          <cell r="B307">
            <v>20</v>
          </cell>
          <cell r="C307" t="str">
            <v>STPG</v>
          </cell>
          <cell r="D307" t="str">
            <v>（消火）ねじ接合</v>
          </cell>
          <cell r="E307" t="str">
            <v>機械室・便所配管</v>
          </cell>
          <cell r="F307" t="str">
            <v>接合材等</v>
          </cell>
          <cell r="G307">
            <v>0.05</v>
          </cell>
          <cell r="H307">
            <v>0.05</v>
          </cell>
          <cell r="I307">
            <v>0.05</v>
          </cell>
          <cell r="J307">
            <v>0.05</v>
          </cell>
          <cell r="K307">
            <v>0.05</v>
          </cell>
          <cell r="L307">
            <v>0.05</v>
          </cell>
          <cell r="M307">
            <v>0.05</v>
          </cell>
          <cell r="N307">
            <v>0.05</v>
          </cell>
          <cell r="O307">
            <v>0.05</v>
          </cell>
          <cell r="P307">
            <v>0.05</v>
          </cell>
          <cell r="Q307">
            <v>0.05</v>
          </cell>
          <cell r="R307">
            <v>0.05</v>
          </cell>
          <cell r="S307">
            <v>0.05</v>
          </cell>
          <cell r="T307">
            <v>0.05</v>
          </cell>
        </row>
        <row r="308">
          <cell r="B308">
            <v>21</v>
          </cell>
          <cell r="C308" t="str">
            <v>STPG</v>
          </cell>
          <cell r="D308" t="str">
            <v>（冷却水）ねじ接合</v>
          </cell>
          <cell r="E308" t="str">
            <v>機械室・便所配管</v>
          </cell>
          <cell r="F308" t="str">
            <v>接合材等</v>
          </cell>
          <cell r="G308">
            <v>0.05</v>
          </cell>
          <cell r="H308">
            <v>0.05</v>
          </cell>
          <cell r="I308">
            <v>0.05</v>
          </cell>
          <cell r="J308">
            <v>0.05</v>
          </cell>
          <cell r="K308">
            <v>0.05</v>
          </cell>
          <cell r="L308">
            <v>0.05</v>
          </cell>
          <cell r="M308">
            <v>0.05</v>
          </cell>
          <cell r="N308">
            <v>0.05</v>
          </cell>
          <cell r="O308">
            <v>0.05</v>
          </cell>
          <cell r="P308">
            <v>0.05</v>
          </cell>
          <cell r="Q308">
            <v>0.05</v>
          </cell>
          <cell r="R308">
            <v>0.05</v>
          </cell>
          <cell r="S308">
            <v>0.05</v>
          </cell>
          <cell r="T308">
            <v>0.05</v>
          </cell>
        </row>
        <row r="309">
          <cell r="B309">
            <v>22</v>
          </cell>
          <cell r="C309" t="str">
            <v>STPG(黒)</v>
          </cell>
          <cell r="D309" t="str">
            <v>（低圧蒸気用）ねじ接合</v>
          </cell>
          <cell r="E309" t="str">
            <v>機械室・便所配管</v>
          </cell>
          <cell r="F309" t="str">
            <v>接合材等</v>
          </cell>
          <cell r="G309">
            <v>0.05</v>
          </cell>
          <cell r="H309">
            <v>0.05</v>
          </cell>
          <cell r="I309">
            <v>0.05</v>
          </cell>
          <cell r="J309">
            <v>0.05</v>
          </cell>
          <cell r="K309">
            <v>0.05</v>
          </cell>
          <cell r="L309">
            <v>0.05</v>
          </cell>
          <cell r="M309">
            <v>0.05</v>
          </cell>
          <cell r="N309">
            <v>0.05</v>
          </cell>
          <cell r="O309">
            <v>0.05</v>
          </cell>
          <cell r="P309">
            <v>0.05</v>
          </cell>
          <cell r="Q309">
            <v>0.05</v>
          </cell>
          <cell r="R309">
            <v>0.05</v>
          </cell>
          <cell r="S309">
            <v>0.05</v>
          </cell>
          <cell r="T309">
            <v>0.05</v>
          </cell>
        </row>
        <row r="310">
          <cell r="B310">
            <v>23</v>
          </cell>
          <cell r="C310" t="str">
            <v>STPG</v>
          </cell>
          <cell r="D310" t="str">
            <v>（消火・冷却水・冷温水）溶接接合</v>
          </cell>
          <cell r="E310" t="str">
            <v>機械室・便所配管</v>
          </cell>
          <cell r="F310" t="str">
            <v>接合材等</v>
          </cell>
          <cell r="G310">
            <v>0.08</v>
          </cell>
          <cell r="H310">
            <v>0.08</v>
          </cell>
          <cell r="I310">
            <v>0.08</v>
          </cell>
          <cell r="J310">
            <v>0.08</v>
          </cell>
          <cell r="K310">
            <v>0.08</v>
          </cell>
          <cell r="L310">
            <v>0.08</v>
          </cell>
          <cell r="M310">
            <v>0.08</v>
          </cell>
          <cell r="N310">
            <v>0.08</v>
          </cell>
          <cell r="O310">
            <v>0.08</v>
          </cell>
          <cell r="P310">
            <v>0.08</v>
          </cell>
          <cell r="Q310">
            <v>0.08</v>
          </cell>
          <cell r="R310">
            <v>0.08</v>
          </cell>
          <cell r="S310">
            <v>0.08</v>
          </cell>
          <cell r="T310">
            <v>0.08</v>
          </cell>
        </row>
        <row r="311">
          <cell r="B311">
            <v>24</v>
          </cell>
          <cell r="C311" t="str">
            <v>STPG(黒)</v>
          </cell>
          <cell r="D311" t="str">
            <v>（蒸気給気管、蒸気還気用）溶接接合</v>
          </cell>
          <cell r="E311" t="str">
            <v>機械室・便所配管</v>
          </cell>
          <cell r="F311" t="str">
            <v>接合材等</v>
          </cell>
          <cell r="G311">
            <v>0.08</v>
          </cell>
          <cell r="H311">
            <v>0.08</v>
          </cell>
          <cell r="I311">
            <v>0.08</v>
          </cell>
          <cell r="J311">
            <v>0.08</v>
          </cell>
          <cell r="K311">
            <v>0.08</v>
          </cell>
          <cell r="L311">
            <v>0.08</v>
          </cell>
          <cell r="M311">
            <v>0.08</v>
          </cell>
          <cell r="N311">
            <v>0.08</v>
          </cell>
          <cell r="O311">
            <v>0.08</v>
          </cell>
          <cell r="P311">
            <v>0.08</v>
          </cell>
          <cell r="Q311">
            <v>0.08</v>
          </cell>
          <cell r="R311">
            <v>0.08</v>
          </cell>
          <cell r="S311">
            <v>0.08</v>
          </cell>
          <cell r="T311">
            <v>0.08</v>
          </cell>
        </row>
        <row r="312">
          <cell r="B312">
            <v>25</v>
          </cell>
          <cell r="C312" t="str">
            <v>SGP(白)</v>
          </cell>
          <cell r="D312" t="str">
            <v>（排水）ねじ接合</v>
          </cell>
          <cell r="E312" t="str">
            <v>機械室・便所配管</v>
          </cell>
          <cell r="F312" t="str">
            <v>接合材等</v>
          </cell>
          <cell r="G312">
            <v>0.05</v>
          </cell>
          <cell r="H312">
            <v>0.05</v>
          </cell>
          <cell r="I312">
            <v>0.05</v>
          </cell>
          <cell r="J312">
            <v>0.05</v>
          </cell>
          <cell r="K312">
            <v>0.05</v>
          </cell>
          <cell r="L312">
            <v>0.05</v>
          </cell>
          <cell r="M312">
            <v>0.05</v>
          </cell>
          <cell r="N312">
            <v>0.05</v>
          </cell>
          <cell r="O312">
            <v>0.05</v>
          </cell>
          <cell r="P312">
            <v>0.05</v>
          </cell>
          <cell r="Q312">
            <v>0.05</v>
          </cell>
          <cell r="R312">
            <v>0.05</v>
          </cell>
          <cell r="S312">
            <v>0.05</v>
          </cell>
          <cell r="T312">
            <v>0.05</v>
          </cell>
        </row>
        <row r="313">
          <cell r="B313">
            <v>26</v>
          </cell>
          <cell r="C313" t="str">
            <v>SGP(白)</v>
          </cell>
          <cell r="D313" t="str">
            <v>（冷温水）ねじ接合</v>
          </cell>
          <cell r="E313" t="str">
            <v>機械室・便所配管</v>
          </cell>
          <cell r="F313" t="str">
            <v>接合材等</v>
          </cell>
          <cell r="G313">
            <v>0.05</v>
          </cell>
          <cell r="H313">
            <v>0.05</v>
          </cell>
          <cell r="I313">
            <v>0.05</v>
          </cell>
          <cell r="J313">
            <v>0.05</v>
          </cell>
          <cell r="K313">
            <v>0.05</v>
          </cell>
          <cell r="L313">
            <v>0.05</v>
          </cell>
          <cell r="M313">
            <v>0.05</v>
          </cell>
          <cell r="N313">
            <v>0.05</v>
          </cell>
          <cell r="O313">
            <v>0.05</v>
          </cell>
          <cell r="P313">
            <v>0.05</v>
          </cell>
          <cell r="Q313">
            <v>0.05</v>
          </cell>
          <cell r="R313">
            <v>0.05</v>
          </cell>
          <cell r="S313">
            <v>0.05</v>
          </cell>
          <cell r="T313">
            <v>0.05</v>
          </cell>
        </row>
        <row r="314">
          <cell r="B314">
            <v>27</v>
          </cell>
          <cell r="C314" t="str">
            <v>SGP(白)</v>
          </cell>
          <cell r="D314" t="str">
            <v>（通気・消火・給湯・プロパン）ねじ接合</v>
          </cell>
          <cell r="E314" t="str">
            <v>機械室・便所配管</v>
          </cell>
          <cell r="F314" t="str">
            <v>接合材等</v>
          </cell>
          <cell r="G314">
            <v>0.05</v>
          </cell>
          <cell r="H314">
            <v>0.05</v>
          </cell>
          <cell r="I314">
            <v>0.05</v>
          </cell>
          <cell r="J314">
            <v>0.05</v>
          </cell>
          <cell r="K314">
            <v>0.05</v>
          </cell>
          <cell r="L314">
            <v>0.05</v>
          </cell>
          <cell r="M314">
            <v>0.05</v>
          </cell>
          <cell r="N314">
            <v>0.05</v>
          </cell>
          <cell r="O314">
            <v>0.05</v>
          </cell>
          <cell r="P314">
            <v>0.05</v>
          </cell>
          <cell r="Q314">
            <v>0.05</v>
          </cell>
          <cell r="R314">
            <v>0.05</v>
          </cell>
          <cell r="S314">
            <v>0.05</v>
          </cell>
          <cell r="T314">
            <v>0.05</v>
          </cell>
        </row>
        <row r="315">
          <cell r="B315">
            <v>28</v>
          </cell>
          <cell r="C315" t="str">
            <v>SGP(白)</v>
          </cell>
          <cell r="D315" t="str">
            <v>（冷却水）ねじ接合</v>
          </cell>
          <cell r="E315" t="str">
            <v>機械室・便所配管</v>
          </cell>
          <cell r="F315" t="str">
            <v>接合材等</v>
          </cell>
          <cell r="G315">
            <v>0.05</v>
          </cell>
          <cell r="H315">
            <v>0.05</v>
          </cell>
          <cell r="I315">
            <v>0.05</v>
          </cell>
          <cell r="J315">
            <v>0.05</v>
          </cell>
          <cell r="K315">
            <v>0.05</v>
          </cell>
          <cell r="L315">
            <v>0.05</v>
          </cell>
          <cell r="M315">
            <v>0.05</v>
          </cell>
          <cell r="N315">
            <v>0.05</v>
          </cell>
          <cell r="O315">
            <v>0.05</v>
          </cell>
          <cell r="P315">
            <v>0.05</v>
          </cell>
          <cell r="Q315">
            <v>0.05</v>
          </cell>
          <cell r="R315">
            <v>0.05</v>
          </cell>
          <cell r="S315">
            <v>0.05</v>
          </cell>
          <cell r="T315">
            <v>0.05</v>
          </cell>
        </row>
        <row r="316">
          <cell r="B316">
            <v>29</v>
          </cell>
          <cell r="C316" t="str">
            <v>SGP(白)</v>
          </cell>
          <cell r="D316" t="str">
            <v>（通気・消火・給湯・プロパン・冷却水・冷温水）溶接接合</v>
          </cell>
          <cell r="E316" t="str">
            <v>機械室・便所配管</v>
          </cell>
          <cell r="F316" t="str">
            <v>接合材等</v>
          </cell>
          <cell r="G316">
            <v>0.08</v>
          </cell>
          <cell r="H316">
            <v>0.08</v>
          </cell>
          <cell r="I316">
            <v>0.08</v>
          </cell>
          <cell r="J316">
            <v>0.08</v>
          </cell>
          <cell r="K316">
            <v>0.08</v>
          </cell>
          <cell r="L316">
            <v>0.08</v>
          </cell>
          <cell r="M316">
            <v>0.08</v>
          </cell>
          <cell r="N316">
            <v>0.08</v>
          </cell>
          <cell r="O316">
            <v>0.08</v>
          </cell>
          <cell r="P316">
            <v>0.08</v>
          </cell>
          <cell r="Q316">
            <v>0.08</v>
          </cell>
          <cell r="R316">
            <v>0.08</v>
          </cell>
          <cell r="S316">
            <v>0.08</v>
          </cell>
          <cell r="T316">
            <v>0.08</v>
          </cell>
        </row>
        <row r="317">
          <cell r="B317">
            <v>30</v>
          </cell>
          <cell r="C317" t="str">
            <v>SGP(白)</v>
          </cell>
          <cell r="D317" t="str">
            <v>（冷却水）ハウジング型管継手</v>
          </cell>
          <cell r="E317" t="str">
            <v>機械室・便所配管</v>
          </cell>
          <cell r="F317" t="str">
            <v>接合材等</v>
          </cell>
        </row>
        <row r="318">
          <cell r="B318">
            <v>31</v>
          </cell>
          <cell r="C318" t="str">
            <v>SGP(白)</v>
          </cell>
          <cell r="D318" t="str">
            <v>（冷温水・消火）ハウジング型管継手</v>
          </cell>
          <cell r="E318" t="str">
            <v>機械室・便所配管</v>
          </cell>
          <cell r="F318" t="str">
            <v>接合材等</v>
          </cell>
        </row>
        <row r="319">
          <cell r="B319">
            <v>32</v>
          </cell>
          <cell r="C319" t="str">
            <v>SGP(黒)</v>
          </cell>
          <cell r="D319" t="str">
            <v>（蒸気・油）ねじ接合</v>
          </cell>
          <cell r="E319" t="str">
            <v>機械室・便所配管</v>
          </cell>
          <cell r="F319" t="str">
            <v>接合材等</v>
          </cell>
          <cell r="G319">
            <v>0.05</v>
          </cell>
          <cell r="H319">
            <v>0.05</v>
          </cell>
          <cell r="I319">
            <v>0.05</v>
          </cell>
          <cell r="J319">
            <v>0.05</v>
          </cell>
          <cell r="K319">
            <v>0.05</v>
          </cell>
          <cell r="L319">
            <v>0.05</v>
          </cell>
          <cell r="M319">
            <v>0.05</v>
          </cell>
          <cell r="N319">
            <v>0.05</v>
          </cell>
          <cell r="O319">
            <v>0.05</v>
          </cell>
          <cell r="P319">
            <v>0.05</v>
          </cell>
          <cell r="Q319">
            <v>0.05</v>
          </cell>
          <cell r="R319">
            <v>0.05</v>
          </cell>
          <cell r="S319">
            <v>0.05</v>
          </cell>
          <cell r="T319">
            <v>0.05</v>
          </cell>
        </row>
        <row r="320">
          <cell r="B320">
            <v>33</v>
          </cell>
          <cell r="C320" t="str">
            <v>SGP(黒)</v>
          </cell>
          <cell r="D320" t="str">
            <v>（蒸気・油）溶接接合</v>
          </cell>
          <cell r="E320" t="str">
            <v>機械室・便所配管</v>
          </cell>
          <cell r="F320" t="str">
            <v>接合材等</v>
          </cell>
          <cell r="G320">
            <v>0.08</v>
          </cell>
          <cell r="H320">
            <v>0.08</v>
          </cell>
          <cell r="I320">
            <v>0.08</v>
          </cell>
          <cell r="J320">
            <v>0.08</v>
          </cell>
          <cell r="K320">
            <v>0.08</v>
          </cell>
          <cell r="L320">
            <v>0.08</v>
          </cell>
          <cell r="M320">
            <v>0.08</v>
          </cell>
          <cell r="N320">
            <v>0.08</v>
          </cell>
          <cell r="O320">
            <v>0.08</v>
          </cell>
          <cell r="P320">
            <v>0.08</v>
          </cell>
          <cell r="Q320">
            <v>0.08</v>
          </cell>
          <cell r="R320">
            <v>0.08</v>
          </cell>
          <cell r="S320">
            <v>0.08</v>
          </cell>
          <cell r="T320">
            <v>0.08</v>
          </cell>
        </row>
        <row r="321">
          <cell r="B321">
            <v>34</v>
          </cell>
          <cell r="C321" t="str">
            <v>D-VA(WSP042)</v>
          </cell>
          <cell r="D321" t="str">
            <v>MD継手</v>
          </cell>
          <cell r="E321" t="str">
            <v>機械室・便所配管</v>
          </cell>
          <cell r="F321" t="str">
            <v>接合材等</v>
          </cell>
        </row>
        <row r="322">
          <cell r="B322">
            <v>35</v>
          </cell>
          <cell r="C322" t="str">
            <v>SGP-TA(WSP032)</v>
          </cell>
          <cell r="D322" t="str">
            <v>ねじ接合</v>
          </cell>
          <cell r="E322" t="str">
            <v>機械室・便所配管</v>
          </cell>
          <cell r="F322" t="str">
            <v>接合材等</v>
          </cell>
          <cell r="G322">
            <v>0.05</v>
          </cell>
          <cell r="H322">
            <v>0.05</v>
          </cell>
          <cell r="I322">
            <v>0.05</v>
          </cell>
          <cell r="J322">
            <v>0.05</v>
          </cell>
          <cell r="K322">
            <v>0.05</v>
          </cell>
          <cell r="L322">
            <v>0.05</v>
          </cell>
          <cell r="M322">
            <v>0.05</v>
          </cell>
          <cell r="N322">
            <v>0.05</v>
          </cell>
          <cell r="O322">
            <v>0.05</v>
          </cell>
          <cell r="P322">
            <v>0.05</v>
          </cell>
          <cell r="Q322">
            <v>0.05</v>
          </cell>
          <cell r="R322">
            <v>0.05</v>
          </cell>
          <cell r="S322">
            <v>0.05</v>
          </cell>
          <cell r="T322">
            <v>0.05</v>
          </cell>
        </row>
        <row r="323">
          <cell r="B323">
            <v>36</v>
          </cell>
          <cell r="C323" t="str">
            <v>SGP-TA(WSP032)</v>
          </cell>
          <cell r="D323" t="str">
            <v>MD継手</v>
          </cell>
          <cell r="E323" t="str">
            <v>機械室・便所配管</v>
          </cell>
          <cell r="F323" t="str">
            <v>接合材等</v>
          </cell>
        </row>
        <row r="324">
          <cell r="B324">
            <v>38</v>
          </cell>
          <cell r="C324" t="str">
            <v>ARFA管</v>
          </cell>
          <cell r="D324" t="str">
            <v>ねじ接合</v>
          </cell>
          <cell r="E324" t="str">
            <v>機械室・便所配管</v>
          </cell>
          <cell r="F324" t="str">
            <v>接合材等</v>
          </cell>
          <cell r="G324">
            <v>0.05</v>
          </cell>
          <cell r="H324">
            <v>0.05</v>
          </cell>
          <cell r="I324">
            <v>0.05</v>
          </cell>
          <cell r="J324">
            <v>0.05</v>
          </cell>
          <cell r="K324">
            <v>0.05</v>
          </cell>
          <cell r="L324">
            <v>0.05</v>
          </cell>
          <cell r="M324">
            <v>0.05</v>
          </cell>
          <cell r="N324">
            <v>0.05</v>
          </cell>
          <cell r="O324">
            <v>0.05</v>
          </cell>
          <cell r="P324">
            <v>0.05</v>
          </cell>
          <cell r="Q324">
            <v>0.05</v>
          </cell>
          <cell r="R324">
            <v>0.05</v>
          </cell>
          <cell r="S324">
            <v>0.05</v>
          </cell>
          <cell r="T324">
            <v>0.05</v>
          </cell>
        </row>
        <row r="325">
          <cell r="B325">
            <v>39</v>
          </cell>
          <cell r="C325" t="str">
            <v>ARFA管</v>
          </cell>
          <cell r="D325" t="str">
            <v>MD継手</v>
          </cell>
          <cell r="E325" t="str">
            <v>機械室・便所配管</v>
          </cell>
          <cell r="F325" t="str">
            <v>接合材等</v>
          </cell>
        </row>
        <row r="326">
          <cell r="B326">
            <v>40</v>
          </cell>
          <cell r="C326" t="str">
            <v>CUP</v>
          </cell>
          <cell r="D326" t="str">
            <v>（給湯・給水）</v>
          </cell>
          <cell r="E326" t="str">
            <v>機械室・便所配管</v>
          </cell>
          <cell r="F326" t="str">
            <v>接合材等</v>
          </cell>
          <cell r="G326">
            <v>0.1</v>
          </cell>
          <cell r="H326">
            <v>0.1</v>
          </cell>
          <cell r="I326">
            <v>0.1</v>
          </cell>
          <cell r="J326">
            <v>0.1</v>
          </cell>
          <cell r="K326">
            <v>0.1</v>
          </cell>
          <cell r="L326">
            <v>0.1</v>
          </cell>
          <cell r="M326">
            <v>0.1</v>
          </cell>
          <cell r="N326">
            <v>0.1</v>
          </cell>
          <cell r="O326">
            <v>0.1</v>
          </cell>
          <cell r="P326">
            <v>0.1</v>
          </cell>
          <cell r="Q326">
            <v>0.1</v>
          </cell>
          <cell r="R326">
            <v>0.1</v>
          </cell>
          <cell r="S326">
            <v>0.1</v>
          </cell>
          <cell r="T326">
            <v>0.1</v>
          </cell>
        </row>
        <row r="329">
          <cell r="B329">
            <v>1</v>
          </cell>
          <cell r="C329" t="str">
            <v>SGP-PA</v>
          </cell>
          <cell r="D329" t="str">
            <v>（給水・冷却水）ねじ接合（管端防食継手）</v>
          </cell>
          <cell r="E329" t="str">
            <v>屋外配管</v>
          </cell>
          <cell r="F329" t="str">
            <v>接合材等</v>
          </cell>
          <cell r="G329">
            <v>0.05</v>
          </cell>
          <cell r="H329">
            <v>0.05</v>
          </cell>
          <cell r="I329">
            <v>0.05</v>
          </cell>
          <cell r="J329">
            <v>0.05</v>
          </cell>
          <cell r="K329">
            <v>0.05</v>
          </cell>
          <cell r="L329">
            <v>0.05</v>
          </cell>
          <cell r="M329">
            <v>0.05</v>
          </cell>
          <cell r="N329">
            <v>0.05</v>
          </cell>
          <cell r="O329">
            <v>0.05</v>
          </cell>
          <cell r="P329">
            <v>0.05</v>
          </cell>
          <cell r="Q329">
            <v>0.05</v>
          </cell>
          <cell r="R329">
            <v>0.05</v>
          </cell>
          <cell r="S329">
            <v>0.05</v>
          </cell>
          <cell r="T329">
            <v>0.05</v>
          </cell>
        </row>
        <row r="330">
          <cell r="B330">
            <v>2</v>
          </cell>
          <cell r="C330" t="str">
            <v>SGP-PB</v>
          </cell>
          <cell r="D330" t="str">
            <v>（給水・冷却水）ねじ接合（管端防食継手）</v>
          </cell>
          <cell r="E330" t="str">
            <v>屋外配管</v>
          </cell>
          <cell r="F330" t="str">
            <v>接合材等</v>
          </cell>
          <cell r="G330">
            <v>0.05</v>
          </cell>
          <cell r="H330">
            <v>0.05</v>
          </cell>
          <cell r="I330">
            <v>0.05</v>
          </cell>
          <cell r="J330">
            <v>0.05</v>
          </cell>
          <cell r="K330">
            <v>0.05</v>
          </cell>
          <cell r="L330">
            <v>0.05</v>
          </cell>
          <cell r="M330">
            <v>0.05</v>
          </cell>
          <cell r="N330">
            <v>0.05</v>
          </cell>
          <cell r="O330">
            <v>0.05</v>
          </cell>
          <cell r="P330">
            <v>0.05</v>
          </cell>
          <cell r="Q330">
            <v>0.05</v>
          </cell>
          <cell r="R330">
            <v>0.05</v>
          </cell>
          <cell r="S330">
            <v>0.05</v>
          </cell>
          <cell r="T330">
            <v>0.05</v>
          </cell>
        </row>
        <row r="331">
          <cell r="B331">
            <v>4</v>
          </cell>
          <cell r="C331" t="str">
            <v>SGP-FPA</v>
          </cell>
          <cell r="D331" t="str">
            <v>（給水・冷却水）フランジ接合</v>
          </cell>
          <cell r="E331" t="str">
            <v>屋外配管</v>
          </cell>
          <cell r="F331" t="str">
            <v>接合材等</v>
          </cell>
          <cell r="G331">
            <v>0.03</v>
          </cell>
          <cell r="H331">
            <v>0.03</v>
          </cell>
          <cell r="I331">
            <v>0.03</v>
          </cell>
          <cell r="J331">
            <v>0.03</v>
          </cell>
          <cell r="K331">
            <v>0.03</v>
          </cell>
          <cell r="L331">
            <v>0.03</v>
          </cell>
          <cell r="M331">
            <v>0.03</v>
          </cell>
          <cell r="N331">
            <v>0.03</v>
          </cell>
          <cell r="O331">
            <v>0.03</v>
          </cell>
          <cell r="P331">
            <v>0.03</v>
          </cell>
          <cell r="Q331">
            <v>0.03</v>
          </cell>
          <cell r="R331">
            <v>0.03</v>
          </cell>
          <cell r="S331">
            <v>0.03</v>
          </cell>
          <cell r="T331">
            <v>0.03</v>
          </cell>
        </row>
        <row r="332">
          <cell r="B332">
            <v>5</v>
          </cell>
          <cell r="C332" t="str">
            <v>SGP-FPB</v>
          </cell>
          <cell r="D332" t="str">
            <v>（給水・冷却水）フランジ接合</v>
          </cell>
          <cell r="E332" t="str">
            <v>屋外配管</v>
          </cell>
          <cell r="F332" t="str">
            <v>接合材等</v>
          </cell>
          <cell r="G332">
            <v>0.03</v>
          </cell>
          <cell r="H332">
            <v>0.03</v>
          </cell>
          <cell r="I332">
            <v>0.03</v>
          </cell>
          <cell r="J332">
            <v>0.03</v>
          </cell>
          <cell r="K332">
            <v>0.03</v>
          </cell>
          <cell r="L332">
            <v>0.03</v>
          </cell>
          <cell r="M332">
            <v>0.03</v>
          </cell>
          <cell r="N332">
            <v>0.03</v>
          </cell>
          <cell r="O332">
            <v>0.03</v>
          </cell>
          <cell r="P332">
            <v>0.03</v>
          </cell>
          <cell r="Q332">
            <v>0.03</v>
          </cell>
          <cell r="R332">
            <v>0.03</v>
          </cell>
          <cell r="S332">
            <v>0.03</v>
          </cell>
          <cell r="T332">
            <v>0.03</v>
          </cell>
        </row>
        <row r="333">
          <cell r="B333">
            <v>7</v>
          </cell>
          <cell r="C333" t="str">
            <v>SGP-VA</v>
          </cell>
          <cell r="D333" t="str">
            <v>（給水・冷却水）ねじ接合（管端防食継手）</v>
          </cell>
          <cell r="E333" t="str">
            <v>屋外配管</v>
          </cell>
          <cell r="F333" t="str">
            <v>接合材等</v>
          </cell>
          <cell r="G333">
            <v>0.05</v>
          </cell>
          <cell r="H333">
            <v>0.05</v>
          </cell>
          <cell r="I333">
            <v>0.05</v>
          </cell>
          <cell r="J333">
            <v>0.05</v>
          </cell>
          <cell r="K333">
            <v>0.05</v>
          </cell>
          <cell r="L333">
            <v>0.05</v>
          </cell>
          <cell r="M333">
            <v>0.05</v>
          </cell>
          <cell r="N333">
            <v>0.05</v>
          </cell>
          <cell r="O333">
            <v>0.05</v>
          </cell>
          <cell r="P333">
            <v>0.05</v>
          </cell>
          <cell r="Q333">
            <v>0.05</v>
          </cell>
          <cell r="R333">
            <v>0.05</v>
          </cell>
          <cell r="S333">
            <v>0.05</v>
          </cell>
          <cell r="T333">
            <v>0.05</v>
          </cell>
        </row>
        <row r="334">
          <cell r="B334">
            <v>8</v>
          </cell>
          <cell r="C334" t="str">
            <v>SGP-VB</v>
          </cell>
          <cell r="D334" t="str">
            <v>（給水・冷却水）ねじ接合（管端防食継手）</v>
          </cell>
          <cell r="E334" t="str">
            <v>屋外配管</v>
          </cell>
          <cell r="F334" t="str">
            <v>接合材等</v>
          </cell>
          <cell r="G334">
            <v>0.05</v>
          </cell>
          <cell r="H334">
            <v>0.05</v>
          </cell>
          <cell r="I334">
            <v>0.05</v>
          </cell>
          <cell r="J334">
            <v>0.05</v>
          </cell>
          <cell r="K334">
            <v>0.05</v>
          </cell>
          <cell r="L334">
            <v>0.05</v>
          </cell>
          <cell r="M334">
            <v>0.05</v>
          </cell>
          <cell r="N334">
            <v>0.05</v>
          </cell>
          <cell r="O334">
            <v>0.05</v>
          </cell>
          <cell r="P334">
            <v>0.05</v>
          </cell>
          <cell r="Q334">
            <v>0.05</v>
          </cell>
          <cell r="R334">
            <v>0.05</v>
          </cell>
          <cell r="S334">
            <v>0.05</v>
          </cell>
          <cell r="T334">
            <v>0.05</v>
          </cell>
        </row>
        <row r="335">
          <cell r="B335">
            <v>10</v>
          </cell>
          <cell r="C335" t="str">
            <v>SGP-FVA</v>
          </cell>
          <cell r="D335" t="str">
            <v>（給水・冷却水）フランジ接合</v>
          </cell>
          <cell r="E335" t="str">
            <v>屋外配管</v>
          </cell>
          <cell r="F335" t="str">
            <v>接合材等</v>
          </cell>
          <cell r="G335">
            <v>0.03</v>
          </cell>
          <cell r="H335">
            <v>0.03</v>
          </cell>
          <cell r="I335">
            <v>0.03</v>
          </cell>
          <cell r="J335">
            <v>0.03</v>
          </cell>
          <cell r="K335">
            <v>0.03</v>
          </cell>
          <cell r="L335">
            <v>0.03</v>
          </cell>
          <cell r="M335">
            <v>0.03</v>
          </cell>
          <cell r="N335">
            <v>0.03</v>
          </cell>
          <cell r="O335">
            <v>0.03</v>
          </cell>
          <cell r="P335">
            <v>0.03</v>
          </cell>
          <cell r="Q335">
            <v>0.03</v>
          </cell>
          <cell r="R335">
            <v>0.03</v>
          </cell>
          <cell r="S335">
            <v>0.03</v>
          </cell>
          <cell r="T335">
            <v>0.03</v>
          </cell>
        </row>
        <row r="336">
          <cell r="B336">
            <v>11</v>
          </cell>
          <cell r="C336" t="str">
            <v>SGP-FVB</v>
          </cell>
          <cell r="D336" t="str">
            <v>（給水・冷却水）フランジ接合</v>
          </cell>
          <cell r="E336" t="str">
            <v>屋外配管</v>
          </cell>
          <cell r="F336" t="str">
            <v>接合材等</v>
          </cell>
          <cell r="G336">
            <v>0.03</v>
          </cell>
          <cell r="H336">
            <v>0.03</v>
          </cell>
          <cell r="I336">
            <v>0.03</v>
          </cell>
          <cell r="J336">
            <v>0.03</v>
          </cell>
          <cell r="K336">
            <v>0.03</v>
          </cell>
          <cell r="L336">
            <v>0.03</v>
          </cell>
          <cell r="M336">
            <v>0.03</v>
          </cell>
          <cell r="N336">
            <v>0.03</v>
          </cell>
          <cell r="O336">
            <v>0.03</v>
          </cell>
          <cell r="P336">
            <v>0.03</v>
          </cell>
          <cell r="Q336">
            <v>0.03</v>
          </cell>
          <cell r="R336">
            <v>0.03</v>
          </cell>
          <cell r="S336">
            <v>0.03</v>
          </cell>
          <cell r="T336">
            <v>0.03</v>
          </cell>
        </row>
        <row r="337">
          <cell r="B337">
            <v>13</v>
          </cell>
          <cell r="C337" t="str">
            <v>SGP-HVA</v>
          </cell>
          <cell r="D337" t="str">
            <v>（給湯・冷温水）ねじ接合（管端防食継手）</v>
          </cell>
          <cell r="E337" t="str">
            <v>屋外配管</v>
          </cell>
          <cell r="F337" t="str">
            <v>接合材等</v>
          </cell>
          <cell r="G337">
            <v>0.05</v>
          </cell>
          <cell r="H337">
            <v>0.05</v>
          </cell>
          <cell r="I337">
            <v>0.05</v>
          </cell>
          <cell r="J337">
            <v>0.05</v>
          </cell>
          <cell r="K337">
            <v>0.05</v>
          </cell>
          <cell r="L337">
            <v>0.05</v>
          </cell>
          <cell r="M337">
            <v>0.05</v>
          </cell>
          <cell r="N337">
            <v>0.05</v>
          </cell>
          <cell r="O337">
            <v>0.05</v>
          </cell>
          <cell r="P337">
            <v>0.05</v>
          </cell>
          <cell r="Q337">
            <v>0.05</v>
          </cell>
          <cell r="R337">
            <v>0.05</v>
          </cell>
          <cell r="S337">
            <v>0.05</v>
          </cell>
          <cell r="T337">
            <v>0.05</v>
          </cell>
        </row>
        <row r="338">
          <cell r="B338">
            <v>14</v>
          </cell>
          <cell r="C338" t="str">
            <v>SGP-VA</v>
          </cell>
          <cell r="D338" t="str">
            <v>（冷却水）ハウジング型継手</v>
          </cell>
          <cell r="E338" t="str">
            <v>屋外配管</v>
          </cell>
          <cell r="F338" t="str">
            <v>接合材等</v>
          </cell>
        </row>
        <row r="339">
          <cell r="B339">
            <v>19</v>
          </cell>
          <cell r="C339" t="str">
            <v>STPG</v>
          </cell>
          <cell r="D339" t="str">
            <v>（冷温水）ねじ接合</v>
          </cell>
          <cell r="E339" t="str">
            <v>屋外配管</v>
          </cell>
          <cell r="F339" t="str">
            <v>接合材等</v>
          </cell>
          <cell r="G339">
            <v>0.05</v>
          </cell>
          <cell r="H339">
            <v>0.05</v>
          </cell>
          <cell r="I339">
            <v>0.05</v>
          </cell>
          <cell r="J339">
            <v>0.05</v>
          </cell>
          <cell r="K339">
            <v>0.05</v>
          </cell>
          <cell r="L339">
            <v>0.05</v>
          </cell>
          <cell r="M339">
            <v>0.05</v>
          </cell>
          <cell r="N339">
            <v>0.05</v>
          </cell>
          <cell r="O339">
            <v>0.05</v>
          </cell>
          <cell r="P339">
            <v>0.05</v>
          </cell>
          <cell r="Q339">
            <v>0.05</v>
          </cell>
          <cell r="R339">
            <v>0.05</v>
          </cell>
          <cell r="S339">
            <v>0.05</v>
          </cell>
          <cell r="T339">
            <v>0.05</v>
          </cell>
        </row>
        <row r="340">
          <cell r="B340">
            <v>20</v>
          </cell>
          <cell r="C340" t="str">
            <v>STPG</v>
          </cell>
          <cell r="D340" t="str">
            <v>（消火）ねじ接合</v>
          </cell>
          <cell r="E340" t="str">
            <v>屋外配管</v>
          </cell>
          <cell r="F340" t="str">
            <v>接合材等</v>
          </cell>
          <cell r="G340">
            <v>0.05</v>
          </cell>
          <cell r="H340">
            <v>0.05</v>
          </cell>
          <cell r="I340">
            <v>0.05</v>
          </cell>
          <cell r="J340">
            <v>0.05</v>
          </cell>
          <cell r="K340">
            <v>0.05</v>
          </cell>
          <cell r="L340">
            <v>0.05</v>
          </cell>
          <cell r="M340">
            <v>0.05</v>
          </cell>
          <cell r="N340">
            <v>0.05</v>
          </cell>
          <cell r="O340">
            <v>0.05</v>
          </cell>
          <cell r="P340">
            <v>0.05</v>
          </cell>
          <cell r="Q340">
            <v>0.05</v>
          </cell>
          <cell r="R340">
            <v>0.05</v>
          </cell>
          <cell r="S340">
            <v>0.05</v>
          </cell>
          <cell r="T340">
            <v>0.05</v>
          </cell>
        </row>
        <row r="341">
          <cell r="B341">
            <v>21</v>
          </cell>
          <cell r="C341" t="str">
            <v>STPG</v>
          </cell>
          <cell r="D341" t="str">
            <v>（冷却水）ねじ接合</v>
          </cell>
          <cell r="E341" t="str">
            <v>屋外配管</v>
          </cell>
          <cell r="F341" t="str">
            <v>接合材等</v>
          </cell>
          <cell r="G341">
            <v>0.05</v>
          </cell>
          <cell r="H341">
            <v>0.05</v>
          </cell>
          <cell r="I341">
            <v>0.05</v>
          </cell>
          <cell r="J341">
            <v>0.05</v>
          </cell>
          <cell r="K341">
            <v>0.05</v>
          </cell>
          <cell r="L341">
            <v>0.05</v>
          </cell>
          <cell r="M341">
            <v>0.05</v>
          </cell>
          <cell r="N341">
            <v>0.05</v>
          </cell>
          <cell r="O341">
            <v>0.05</v>
          </cell>
          <cell r="P341">
            <v>0.05</v>
          </cell>
          <cell r="Q341">
            <v>0.05</v>
          </cell>
          <cell r="R341">
            <v>0.05</v>
          </cell>
          <cell r="S341">
            <v>0.05</v>
          </cell>
          <cell r="T341">
            <v>0.05</v>
          </cell>
        </row>
        <row r="342">
          <cell r="B342">
            <v>22</v>
          </cell>
          <cell r="C342" t="str">
            <v>STPG(黒)</v>
          </cell>
          <cell r="D342" t="str">
            <v>（低圧蒸気用）ねじ接合</v>
          </cell>
          <cell r="E342" t="str">
            <v>屋外配管</v>
          </cell>
          <cell r="F342" t="str">
            <v>接合材等</v>
          </cell>
          <cell r="G342">
            <v>0.05</v>
          </cell>
          <cell r="H342">
            <v>0.05</v>
          </cell>
          <cell r="I342">
            <v>0.05</v>
          </cell>
          <cell r="J342">
            <v>0.05</v>
          </cell>
          <cell r="K342">
            <v>0.05</v>
          </cell>
          <cell r="L342">
            <v>0.05</v>
          </cell>
          <cell r="M342">
            <v>0.05</v>
          </cell>
          <cell r="N342">
            <v>0.05</v>
          </cell>
          <cell r="O342">
            <v>0.05</v>
          </cell>
          <cell r="P342">
            <v>0.05</v>
          </cell>
          <cell r="Q342">
            <v>0.05</v>
          </cell>
          <cell r="R342">
            <v>0.05</v>
          </cell>
          <cell r="S342">
            <v>0.05</v>
          </cell>
          <cell r="T342">
            <v>0.05</v>
          </cell>
        </row>
        <row r="343">
          <cell r="B343">
            <v>23</v>
          </cell>
          <cell r="C343" t="str">
            <v>STPG</v>
          </cell>
          <cell r="D343" t="str">
            <v>（消火・冷却水・冷温水）溶接接合</v>
          </cell>
          <cell r="E343" t="str">
            <v>屋外配管</v>
          </cell>
          <cell r="F343" t="str">
            <v>接合材等</v>
          </cell>
          <cell r="G343">
            <v>0.08</v>
          </cell>
          <cell r="H343">
            <v>0.08</v>
          </cell>
          <cell r="I343">
            <v>0.08</v>
          </cell>
          <cell r="J343">
            <v>0.08</v>
          </cell>
          <cell r="K343">
            <v>0.08</v>
          </cell>
          <cell r="L343">
            <v>0.08</v>
          </cell>
          <cell r="M343">
            <v>0.08</v>
          </cell>
          <cell r="N343">
            <v>0.08</v>
          </cell>
          <cell r="O343">
            <v>0.08</v>
          </cell>
          <cell r="P343">
            <v>0.08</v>
          </cell>
          <cell r="Q343">
            <v>0.08</v>
          </cell>
          <cell r="R343">
            <v>0.08</v>
          </cell>
          <cell r="S343">
            <v>0.08</v>
          </cell>
          <cell r="T343">
            <v>0.08</v>
          </cell>
        </row>
        <row r="344">
          <cell r="B344">
            <v>24</v>
          </cell>
          <cell r="C344" t="str">
            <v>STPG(黒)</v>
          </cell>
          <cell r="D344" t="str">
            <v>（蒸気給気管、蒸気還気用）溶接接合</v>
          </cell>
          <cell r="E344" t="str">
            <v>屋外配管</v>
          </cell>
          <cell r="F344" t="str">
            <v>接合材等</v>
          </cell>
          <cell r="G344">
            <v>0.08</v>
          </cell>
          <cell r="H344">
            <v>0.08</v>
          </cell>
          <cell r="I344">
            <v>0.08</v>
          </cell>
          <cell r="J344">
            <v>0.08</v>
          </cell>
          <cell r="K344">
            <v>0.08</v>
          </cell>
          <cell r="L344">
            <v>0.08</v>
          </cell>
          <cell r="M344">
            <v>0.08</v>
          </cell>
          <cell r="N344">
            <v>0.08</v>
          </cell>
          <cell r="O344">
            <v>0.08</v>
          </cell>
          <cell r="P344">
            <v>0.08</v>
          </cell>
          <cell r="Q344">
            <v>0.08</v>
          </cell>
          <cell r="R344">
            <v>0.08</v>
          </cell>
          <cell r="S344">
            <v>0.08</v>
          </cell>
          <cell r="T344">
            <v>0.08</v>
          </cell>
        </row>
        <row r="345">
          <cell r="B345">
            <v>25</v>
          </cell>
          <cell r="C345" t="str">
            <v>SGP(白)</v>
          </cell>
          <cell r="D345" t="str">
            <v>（排水）ねじ接合</v>
          </cell>
          <cell r="E345" t="str">
            <v>屋外配管</v>
          </cell>
          <cell r="F345" t="str">
            <v>接合材等</v>
          </cell>
          <cell r="G345">
            <v>0.05</v>
          </cell>
          <cell r="H345">
            <v>0.05</v>
          </cell>
          <cell r="I345">
            <v>0.05</v>
          </cell>
          <cell r="J345">
            <v>0.05</v>
          </cell>
          <cell r="K345">
            <v>0.05</v>
          </cell>
          <cell r="L345">
            <v>0.05</v>
          </cell>
          <cell r="M345">
            <v>0.05</v>
          </cell>
          <cell r="N345">
            <v>0.05</v>
          </cell>
          <cell r="O345">
            <v>0.05</v>
          </cell>
          <cell r="P345">
            <v>0.05</v>
          </cell>
          <cell r="Q345">
            <v>0.05</v>
          </cell>
          <cell r="R345">
            <v>0.05</v>
          </cell>
          <cell r="S345">
            <v>0.05</v>
          </cell>
          <cell r="T345">
            <v>0.05</v>
          </cell>
        </row>
        <row r="346">
          <cell r="B346">
            <v>26</v>
          </cell>
          <cell r="C346" t="str">
            <v>SGP(白)</v>
          </cell>
          <cell r="D346" t="str">
            <v>（冷温水）ねじ接合</v>
          </cell>
          <cell r="E346" t="str">
            <v>屋外配管</v>
          </cell>
          <cell r="F346" t="str">
            <v>接合材等</v>
          </cell>
          <cell r="G346">
            <v>0.05</v>
          </cell>
          <cell r="H346">
            <v>0.05</v>
          </cell>
          <cell r="I346">
            <v>0.05</v>
          </cell>
          <cell r="J346">
            <v>0.05</v>
          </cell>
          <cell r="K346">
            <v>0.05</v>
          </cell>
          <cell r="L346">
            <v>0.05</v>
          </cell>
          <cell r="M346">
            <v>0.05</v>
          </cell>
          <cell r="N346">
            <v>0.05</v>
          </cell>
          <cell r="O346">
            <v>0.05</v>
          </cell>
          <cell r="P346">
            <v>0.05</v>
          </cell>
          <cell r="Q346">
            <v>0.05</v>
          </cell>
          <cell r="R346">
            <v>0.05</v>
          </cell>
          <cell r="S346">
            <v>0.05</v>
          </cell>
          <cell r="T346">
            <v>0.05</v>
          </cell>
        </row>
        <row r="347">
          <cell r="B347">
            <v>27</v>
          </cell>
          <cell r="C347" t="str">
            <v>SGP(白)</v>
          </cell>
          <cell r="D347" t="str">
            <v>（通気・消火・給湯・プロパン）ねじ接合</v>
          </cell>
          <cell r="E347" t="str">
            <v>屋外配管</v>
          </cell>
          <cell r="F347" t="str">
            <v>接合材等</v>
          </cell>
          <cell r="G347">
            <v>0.05</v>
          </cell>
          <cell r="H347">
            <v>0.05</v>
          </cell>
          <cell r="I347">
            <v>0.05</v>
          </cell>
          <cell r="J347">
            <v>0.05</v>
          </cell>
          <cell r="K347">
            <v>0.05</v>
          </cell>
          <cell r="L347">
            <v>0.05</v>
          </cell>
          <cell r="M347">
            <v>0.05</v>
          </cell>
          <cell r="N347">
            <v>0.05</v>
          </cell>
          <cell r="O347">
            <v>0.05</v>
          </cell>
          <cell r="P347">
            <v>0.05</v>
          </cell>
          <cell r="Q347">
            <v>0.05</v>
          </cell>
          <cell r="R347">
            <v>0.05</v>
          </cell>
          <cell r="S347">
            <v>0.05</v>
          </cell>
          <cell r="T347">
            <v>0.05</v>
          </cell>
        </row>
        <row r="348">
          <cell r="B348">
            <v>28</v>
          </cell>
          <cell r="C348" t="str">
            <v>SGP(白)</v>
          </cell>
          <cell r="D348" t="str">
            <v>（冷却水）ねじ接合</v>
          </cell>
          <cell r="E348" t="str">
            <v>屋外配管</v>
          </cell>
          <cell r="F348" t="str">
            <v>接合材等</v>
          </cell>
          <cell r="G348">
            <v>0.05</v>
          </cell>
          <cell r="H348">
            <v>0.05</v>
          </cell>
          <cell r="I348">
            <v>0.05</v>
          </cell>
          <cell r="J348">
            <v>0.05</v>
          </cell>
          <cell r="K348">
            <v>0.05</v>
          </cell>
          <cell r="L348">
            <v>0.05</v>
          </cell>
          <cell r="M348">
            <v>0.05</v>
          </cell>
          <cell r="N348">
            <v>0.05</v>
          </cell>
          <cell r="O348">
            <v>0.05</v>
          </cell>
          <cell r="P348">
            <v>0.05</v>
          </cell>
          <cell r="Q348">
            <v>0.05</v>
          </cell>
          <cell r="R348">
            <v>0.05</v>
          </cell>
          <cell r="S348">
            <v>0.05</v>
          </cell>
          <cell r="T348">
            <v>0.05</v>
          </cell>
        </row>
        <row r="349">
          <cell r="B349">
            <v>29</v>
          </cell>
          <cell r="C349" t="str">
            <v>SGP(白)</v>
          </cell>
          <cell r="D349" t="str">
            <v>（通気・消火・給湯・プロパン・冷却水・冷温水）溶接接合</v>
          </cell>
          <cell r="E349" t="str">
            <v>屋外配管</v>
          </cell>
          <cell r="F349" t="str">
            <v>接合材等</v>
          </cell>
          <cell r="G349">
            <v>0.08</v>
          </cell>
          <cell r="H349">
            <v>0.08</v>
          </cell>
          <cell r="I349">
            <v>0.08</v>
          </cell>
          <cell r="J349">
            <v>0.08</v>
          </cell>
          <cell r="K349">
            <v>0.08</v>
          </cell>
          <cell r="L349">
            <v>0.08</v>
          </cell>
          <cell r="M349">
            <v>0.08</v>
          </cell>
          <cell r="N349">
            <v>0.08</v>
          </cell>
          <cell r="O349">
            <v>0.08</v>
          </cell>
          <cell r="P349">
            <v>0.08</v>
          </cell>
          <cell r="Q349">
            <v>0.08</v>
          </cell>
          <cell r="R349">
            <v>0.08</v>
          </cell>
          <cell r="S349">
            <v>0.08</v>
          </cell>
          <cell r="T349">
            <v>0.08</v>
          </cell>
        </row>
        <row r="350">
          <cell r="B350">
            <v>30</v>
          </cell>
          <cell r="C350" t="str">
            <v>SGP(白)</v>
          </cell>
          <cell r="D350" t="str">
            <v>（冷却水）ハウジング型管継手</v>
          </cell>
          <cell r="E350" t="str">
            <v>屋外配管</v>
          </cell>
          <cell r="F350" t="str">
            <v>接合材等</v>
          </cell>
        </row>
        <row r="351">
          <cell r="B351">
            <v>31</v>
          </cell>
          <cell r="C351" t="str">
            <v>SGP(白)</v>
          </cell>
          <cell r="D351" t="str">
            <v>（冷温水・消火）ハウジング型管継手</v>
          </cell>
          <cell r="E351" t="str">
            <v>屋外配管</v>
          </cell>
          <cell r="F351" t="str">
            <v>接合材等</v>
          </cell>
        </row>
        <row r="352">
          <cell r="B352">
            <v>32</v>
          </cell>
          <cell r="C352" t="str">
            <v>SGP(黒)</v>
          </cell>
          <cell r="D352" t="str">
            <v>（蒸気・油）ねじ接合</v>
          </cell>
          <cell r="E352" t="str">
            <v>屋外配管</v>
          </cell>
          <cell r="F352" t="str">
            <v>接合材等</v>
          </cell>
          <cell r="G352">
            <v>0.05</v>
          </cell>
          <cell r="H352">
            <v>0.05</v>
          </cell>
          <cell r="I352">
            <v>0.05</v>
          </cell>
          <cell r="J352">
            <v>0.05</v>
          </cell>
          <cell r="K352">
            <v>0.05</v>
          </cell>
          <cell r="L352">
            <v>0.05</v>
          </cell>
          <cell r="M352">
            <v>0.05</v>
          </cell>
          <cell r="N352">
            <v>0.05</v>
          </cell>
          <cell r="O352">
            <v>0.05</v>
          </cell>
          <cell r="P352">
            <v>0.05</v>
          </cell>
          <cell r="Q352">
            <v>0.05</v>
          </cell>
          <cell r="R352">
            <v>0.05</v>
          </cell>
          <cell r="S352">
            <v>0.05</v>
          </cell>
          <cell r="T352">
            <v>0.05</v>
          </cell>
        </row>
        <row r="353">
          <cell r="B353">
            <v>33</v>
          </cell>
          <cell r="C353" t="str">
            <v>SGP(黒)</v>
          </cell>
          <cell r="D353" t="str">
            <v>（蒸気・油）溶接接合</v>
          </cell>
          <cell r="E353" t="str">
            <v>屋外配管</v>
          </cell>
          <cell r="F353" t="str">
            <v>接合材等</v>
          </cell>
          <cell r="G353">
            <v>0.08</v>
          </cell>
          <cell r="H353">
            <v>0.08</v>
          </cell>
          <cell r="I353">
            <v>0.08</v>
          </cell>
          <cell r="J353">
            <v>0.08</v>
          </cell>
          <cell r="K353">
            <v>0.08</v>
          </cell>
          <cell r="L353">
            <v>0.08</v>
          </cell>
          <cell r="M353">
            <v>0.08</v>
          </cell>
          <cell r="N353">
            <v>0.08</v>
          </cell>
          <cell r="O353">
            <v>0.08</v>
          </cell>
          <cell r="P353">
            <v>0.08</v>
          </cell>
          <cell r="Q353">
            <v>0.08</v>
          </cell>
          <cell r="R353">
            <v>0.08</v>
          </cell>
          <cell r="S353">
            <v>0.08</v>
          </cell>
          <cell r="T353">
            <v>0.08</v>
          </cell>
        </row>
        <row r="354">
          <cell r="B354">
            <v>35</v>
          </cell>
          <cell r="C354" t="str">
            <v>SGP-TA(WSP032)</v>
          </cell>
          <cell r="D354" t="str">
            <v>ねじ接合</v>
          </cell>
          <cell r="E354" t="str">
            <v>屋外配管</v>
          </cell>
          <cell r="F354" t="str">
            <v>接合材等</v>
          </cell>
          <cell r="G354">
            <v>0.05</v>
          </cell>
          <cell r="H354">
            <v>0.05</v>
          </cell>
          <cell r="I354">
            <v>0.05</v>
          </cell>
          <cell r="J354">
            <v>0.05</v>
          </cell>
          <cell r="K354">
            <v>0.05</v>
          </cell>
          <cell r="L354">
            <v>0.05</v>
          </cell>
          <cell r="M354">
            <v>0.05</v>
          </cell>
          <cell r="N354">
            <v>0.05</v>
          </cell>
          <cell r="O354">
            <v>0.05</v>
          </cell>
          <cell r="P354">
            <v>0.05</v>
          </cell>
          <cell r="Q354">
            <v>0.05</v>
          </cell>
          <cell r="R354">
            <v>0.05</v>
          </cell>
          <cell r="S354">
            <v>0.05</v>
          </cell>
          <cell r="T354">
            <v>0.05</v>
          </cell>
        </row>
        <row r="355">
          <cell r="B355">
            <v>38</v>
          </cell>
          <cell r="C355" t="str">
            <v>ARFA管</v>
          </cell>
          <cell r="D355" t="str">
            <v>ねじ接合</v>
          </cell>
          <cell r="E355" t="str">
            <v>屋外配管</v>
          </cell>
          <cell r="F355" t="str">
            <v>接合材等</v>
          </cell>
          <cell r="G355">
            <v>0.05</v>
          </cell>
          <cell r="H355">
            <v>0.05</v>
          </cell>
          <cell r="I355">
            <v>0.05</v>
          </cell>
          <cell r="J355">
            <v>0.05</v>
          </cell>
          <cell r="K355">
            <v>0.05</v>
          </cell>
          <cell r="L355">
            <v>0.05</v>
          </cell>
          <cell r="M355">
            <v>0.05</v>
          </cell>
          <cell r="N355">
            <v>0.05</v>
          </cell>
          <cell r="O355">
            <v>0.05</v>
          </cell>
          <cell r="P355">
            <v>0.05</v>
          </cell>
          <cell r="Q355">
            <v>0.05</v>
          </cell>
          <cell r="R355">
            <v>0.05</v>
          </cell>
          <cell r="S355">
            <v>0.05</v>
          </cell>
          <cell r="T355">
            <v>0.05</v>
          </cell>
        </row>
        <row r="356">
          <cell r="B356">
            <v>40</v>
          </cell>
          <cell r="C356" t="str">
            <v>CUP</v>
          </cell>
          <cell r="D356" t="str">
            <v>（給湯・給水）</v>
          </cell>
          <cell r="E356" t="str">
            <v>屋外配管</v>
          </cell>
          <cell r="F356" t="str">
            <v>接合材等</v>
          </cell>
          <cell r="G356">
            <v>0.1</v>
          </cell>
          <cell r="H356">
            <v>0.1</v>
          </cell>
          <cell r="I356">
            <v>0.1</v>
          </cell>
          <cell r="J356">
            <v>0.1</v>
          </cell>
          <cell r="K356">
            <v>0.1</v>
          </cell>
          <cell r="L356">
            <v>0.1</v>
          </cell>
          <cell r="M356">
            <v>0.1</v>
          </cell>
          <cell r="N356">
            <v>0.1</v>
          </cell>
          <cell r="O356">
            <v>0.1</v>
          </cell>
          <cell r="P356">
            <v>0.1</v>
          </cell>
          <cell r="Q356">
            <v>0.1</v>
          </cell>
          <cell r="R356">
            <v>0.1</v>
          </cell>
          <cell r="S356">
            <v>0.1</v>
          </cell>
          <cell r="T356">
            <v>0.1</v>
          </cell>
        </row>
        <row r="359">
          <cell r="B359">
            <v>1</v>
          </cell>
          <cell r="C359" t="str">
            <v>SGP-PA</v>
          </cell>
          <cell r="D359" t="str">
            <v>（給水・冷却水）ねじ接合（管端防食継手）</v>
          </cell>
          <cell r="E359" t="str">
            <v>地中配管</v>
          </cell>
          <cell r="F359" t="str">
            <v>接合材等</v>
          </cell>
          <cell r="G359">
            <v>0.05</v>
          </cell>
          <cell r="H359">
            <v>0.05</v>
          </cell>
          <cell r="I359">
            <v>0.05</v>
          </cell>
          <cell r="J359">
            <v>0.05</v>
          </cell>
          <cell r="K359">
            <v>0.05</v>
          </cell>
          <cell r="L359">
            <v>0.05</v>
          </cell>
          <cell r="M359">
            <v>0.05</v>
          </cell>
          <cell r="N359">
            <v>0.05</v>
          </cell>
          <cell r="O359">
            <v>0.05</v>
          </cell>
          <cell r="P359">
            <v>0.05</v>
          </cell>
          <cell r="Q359">
            <v>0.05</v>
          </cell>
          <cell r="R359">
            <v>0.05</v>
          </cell>
          <cell r="S359">
            <v>0.05</v>
          </cell>
          <cell r="T359">
            <v>0.05</v>
          </cell>
        </row>
        <row r="360">
          <cell r="B360">
            <v>2</v>
          </cell>
          <cell r="C360" t="str">
            <v>SGP-PB</v>
          </cell>
          <cell r="D360" t="str">
            <v>（給水・冷却水）ねじ接合（管端防食継手）</v>
          </cell>
          <cell r="E360" t="str">
            <v>地中配管</v>
          </cell>
          <cell r="F360" t="str">
            <v>接合材等</v>
          </cell>
          <cell r="G360">
            <v>0.05</v>
          </cell>
          <cell r="H360">
            <v>0.05</v>
          </cell>
          <cell r="I360">
            <v>0.05</v>
          </cell>
          <cell r="J360">
            <v>0.05</v>
          </cell>
          <cell r="K360">
            <v>0.05</v>
          </cell>
          <cell r="L360">
            <v>0.05</v>
          </cell>
          <cell r="M360">
            <v>0.05</v>
          </cell>
          <cell r="N360">
            <v>0.05</v>
          </cell>
          <cell r="O360">
            <v>0.05</v>
          </cell>
          <cell r="P360">
            <v>0.05</v>
          </cell>
          <cell r="Q360">
            <v>0.05</v>
          </cell>
          <cell r="R360">
            <v>0.05</v>
          </cell>
          <cell r="S360">
            <v>0.05</v>
          </cell>
          <cell r="T360">
            <v>0.05</v>
          </cell>
        </row>
        <row r="361">
          <cell r="B361">
            <v>3</v>
          </cell>
          <cell r="C361" t="str">
            <v>SGP-PD</v>
          </cell>
          <cell r="D361" t="str">
            <v>（給水・冷却水）ねじ接合（管端防食継手）</v>
          </cell>
          <cell r="E361" t="str">
            <v>地中配管</v>
          </cell>
          <cell r="F361" t="str">
            <v>接合材等</v>
          </cell>
          <cell r="G361">
            <v>0.18</v>
          </cell>
          <cell r="H361">
            <v>0.18</v>
          </cell>
          <cell r="I361">
            <v>0.18</v>
          </cell>
          <cell r="J361">
            <v>0.18</v>
          </cell>
          <cell r="K361">
            <v>0.18</v>
          </cell>
          <cell r="L361">
            <v>0.18</v>
          </cell>
          <cell r="M361">
            <v>0.18</v>
          </cell>
          <cell r="N361">
            <v>0.18</v>
          </cell>
          <cell r="O361">
            <v>0.18</v>
          </cell>
          <cell r="P361">
            <v>0.18</v>
          </cell>
          <cell r="Q361">
            <v>0.18</v>
          </cell>
          <cell r="R361">
            <v>0.18</v>
          </cell>
          <cell r="S361">
            <v>0.18</v>
          </cell>
          <cell r="T361">
            <v>0.18</v>
          </cell>
        </row>
        <row r="362">
          <cell r="B362">
            <v>4</v>
          </cell>
          <cell r="C362" t="str">
            <v>SGP-FPA</v>
          </cell>
          <cell r="D362" t="str">
            <v>（給水・冷却水）フランジ接合</v>
          </cell>
          <cell r="E362" t="str">
            <v>地中配管</v>
          </cell>
          <cell r="F362" t="str">
            <v>接合材等</v>
          </cell>
          <cell r="G362">
            <v>0.03</v>
          </cell>
          <cell r="H362">
            <v>0.03</v>
          </cell>
          <cell r="I362">
            <v>0.03</v>
          </cell>
          <cell r="J362">
            <v>0.03</v>
          </cell>
          <cell r="K362">
            <v>0.03</v>
          </cell>
          <cell r="L362">
            <v>0.03</v>
          </cell>
          <cell r="M362">
            <v>0.03</v>
          </cell>
          <cell r="N362">
            <v>0.03</v>
          </cell>
          <cell r="O362">
            <v>0.03</v>
          </cell>
          <cell r="P362">
            <v>0.03</v>
          </cell>
          <cell r="Q362">
            <v>0.03</v>
          </cell>
          <cell r="R362">
            <v>0.03</v>
          </cell>
          <cell r="S362">
            <v>0.03</v>
          </cell>
          <cell r="T362">
            <v>0.03</v>
          </cell>
        </row>
        <row r="363">
          <cell r="B363">
            <v>5</v>
          </cell>
          <cell r="C363" t="str">
            <v>SGP-FPB</v>
          </cell>
          <cell r="D363" t="str">
            <v>（給水・冷却水）フランジ接合</v>
          </cell>
          <cell r="E363" t="str">
            <v>地中配管</v>
          </cell>
          <cell r="F363" t="str">
            <v>接合材等</v>
          </cell>
          <cell r="G363">
            <v>0.03</v>
          </cell>
          <cell r="H363">
            <v>0.03</v>
          </cell>
          <cell r="I363">
            <v>0.03</v>
          </cell>
          <cell r="J363">
            <v>0.03</v>
          </cell>
          <cell r="K363">
            <v>0.03</v>
          </cell>
          <cell r="L363">
            <v>0.03</v>
          </cell>
          <cell r="M363">
            <v>0.03</v>
          </cell>
          <cell r="N363">
            <v>0.03</v>
          </cell>
          <cell r="O363">
            <v>0.03</v>
          </cell>
          <cell r="P363">
            <v>0.03</v>
          </cell>
          <cell r="Q363">
            <v>0.03</v>
          </cell>
          <cell r="R363">
            <v>0.03</v>
          </cell>
          <cell r="S363">
            <v>0.03</v>
          </cell>
          <cell r="T363">
            <v>0.03</v>
          </cell>
        </row>
        <row r="364">
          <cell r="B364">
            <v>6</v>
          </cell>
          <cell r="C364" t="str">
            <v>SGP-FPD</v>
          </cell>
          <cell r="D364" t="str">
            <v>（給水・冷却水）フランジ接合</v>
          </cell>
          <cell r="E364" t="str">
            <v>地中配管</v>
          </cell>
          <cell r="F364" t="str">
            <v>接合材等</v>
          </cell>
          <cell r="G364">
            <v>0.03</v>
          </cell>
          <cell r="H364">
            <v>0.03</v>
          </cell>
          <cell r="I364">
            <v>0.03</v>
          </cell>
          <cell r="J364">
            <v>0.03</v>
          </cell>
          <cell r="K364">
            <v>0.03</v>
          </cell>
          <cell r="L364">
            <v>0.03</v>
          </cell>
          <cell r="M364">
            <v>0.03</v>
          </cell>
          <cell r="N364">
            <v>0.03</v>
          </cell>
          <cell r="O364">
            <v>0.03</v>
          </cell>
          <cell r="P364">
            <v>0.03</v>
          </cell>
          <cell r="Q364">
            <v>0.03</v>
          </cell>
          <cell r="R364">
            <v>0.03</v>
          </cell>
          <cell r="S364">
            <v>0.03</v>
          </cell>
          <cell r="T364">
            <v>0.03</v>
          </cell>
        </row>
        <row r="365">
          <cell r="B365">
            <v>7</v>
          </cell>
          <cell r="C365" t="str">
            <v>SGP-VA</v>
          </cell>
          <cell r="D365" t="str">
            <v>（給水・冷却水）ねじ接合（管端防食継手）</v>
          </cell>
          <cell r="E365" t="str">
            <v>地中配管</v>
          </cell>
          <cell r="F365" t="str">
            <v>接合材等</v>
          </cell>
          <cell r="G365">
            <v>0.05</v>
          </cell>
          <cell r="H365">
            <v>0.05</v>
          </cell>
          <cell r="I365">
            <v>0.05</v>
          </cell>
          <cell r="J365">
            <v>0.05</v>
          </cell>
          <cell r="K365">
            <v>0.05</v>
          </cell>
          <cell r="L365">
            <v>0.05</v>
          </cell>
          <cell r="M365">
            <v>0.05</v>
          </cell>
          <cell r="N365">
            <v>0.05</v>
          </cell>
          <cell r="O365">
            <v>0.05</v>
          </cell>
          <cell r="P365">
            <v>0.05</v>
          </cell>
          <cell r="Q365">
            <v>0.05</v>
          </cell>
          <cell r="R365">
            <v>0.05</v>
          </cell>
          <cell r="S365">
            <v>0.05</v>
          </cell>
          <cell r="T365">
            <v>0.05</v>
          </cell>
        </row>
        <row r="366">
          <cell r="B366">
            <v>8</v>
          </cell>
          <cell r="C366" t="str">
            <v>SGP-VB</v>
          </cell>
          <cell r="D366" t="str">
            <v>（給水・冷却水）ねじ接合（管端防食継手）</v>
          </cell>
          <cell r="E366" t="str">
            <v>地中配管</v>
          </cell>
          <cell r="F366" t="str">
            <v>接合材等</v>
          </cell>
          <cell r="G366">
            <v>0.05</v>
          </cell>
          <cell r="H366">
            <v>0.05</v>
          </cell>
          <cell r="I366">
            <v>0.05</v>
          </cell>
          <cell r="J366">
            <v>0.05</v>
          </cell>
          <cell r="K366">
            <v>0.05</v>
          </cell>
          <cell r="L366">
            <v>0.05</v>
          </cell>
          <cell r="M366">
            <v>0.05</v>
          </cell>
          <cell r="N366">
            <v>0.05</v>
          </cell>
          <cell r="O366">
            <v>0.05</v>
          </cell>
          <cell r="P366">
            <v>0.05</v>
          </cell>
          <cell r="Q366">
            <v>0.05</v>
          </cell>
          <cell r="R366">
            <v>0.05</v>
          </cell>
          <cell r="S366">
            <v>0.05</v>
          </cell>
          <cell r="T366">
            <v>0.05</v>
          </cell>
        </row>
        <row r="367">
          <cell r="B367">
            <v>9</v>
          </cell>
          <cell r="C367" t="str">
            <v>SGP-VD</v>
          </cell>
          <cell r="D367" t="str">
            <v>（給水・冷却水）ねじ接合（管端防食継手）</v>
          </cell>
          <cell r="E367" t="str">
            <v>地中配管</v>
          </cell>
          <cell r="F367" t="str">
            <v>接合材等</v>
          </cell>
          <cell r="G367">
            <v>0.2</v>
          </cell>
          <cell r="H367">
            <v>0.2</v>
          </cell>
          <cell r="I367">
            <v>0.2</v>
          </cell>
          <cell r="J367">
            <v>0.2</v>
          </cell>
          <cell r="K367">
            <v>0.2</v>
          </cell>
          <cell r="L367">
            <v>0.2</v>
          </cell>
          <cell r="M367">
            <v>0.2</v>
          </cell>
          <cell r="N367">
            <v>0.2</v>
          </cell>
          <cell r="O367">
            <v>0.2</v>
          </cell>
          <cell r="P367">
            <v>0.2</v>
          </cell>
          <cell r="Q367">
            <v>0.2</v>
          </cell>
          <cell r="R367">
            <v>0.2</v>
          </cell>
          <cell r="S367">
            <v>0.2</v>
          </cell>
          <cell r="T367">
            <v>0.2</v>
          </cell>
        </row>
        <row r="368">
          <cell r="B368">
            <v>10</v>
          </cell>
          <cell r="C368" t="str">
            <v>SGP-FVA</v>
          </cell>
          <cell r="D368" t="str">
            <v>（給水・冷却水）フランジ接合</v>
          </cell>
          <cell r="E368" t="str">
            <v>地中配管</v>
          </cell>
          <cell r="F368" t="str">
            <v>接合材等</v>
          </cell>
          <cell r="G368">
            <v>0.03</v>
          </cell>
          <cell r="H368">
            <v>0.03</v>
          </cell>
          <cell r="I368">
            <v>0.03</v>
          </cell>
          <cell r="J368">
            <v>0.03</v>
          </cell>
          <cell r="K368">
            <v>0.03</v>
          </cell>
          <cell r="L368">
            <v>0.03</v>
          </cell>
          <cell r="M368">
            <v>0.03</v>
          </cell>
          <cell r="N368">
            <v>0.03</v>
          </cell>
          <cell r="O368">
            <v>0.03</v>
          </cell>
          <cell r="P368">
            <v>0.03</v>
          </cell>
          <cell r="Q368">
            <v>0.03</v>
          </cell>
          <cell r="R368">
            <v>0.03</v>
          </cell>
          <cell r="S368">
            <v>0.03</v>
          </cell>
          <cell r="T368">
            <v>0.03</v>
          </cell>
        </row>
        <row r="369">
          <cell r="B369">
            <v>11</v>
          </cell>
          <cell r="C369" t="str">
            <v>SGP-FVB</v>
          </cell>
          <cell r="D369" t="str">
            <v>（給水・冷却水）フランジ接合</v>
          </cell>
          <cell r="E369" t="str">
            <v>地中配管</v>
          </cell>
          <cell r="F369" t="str">
            <v>接合材等</v>
          </cell>
          <cell r="G369">
            <v>0.03</v>
          </cell>
          <cell r="H369">
            <v>0.03</v>
          </cell>
          <cell r="I369">
            <v>0.03</v>
          </cell>
          <cell r="J369">
            <v>0.03</v>
          </cell>
          <cell r="K369">
            <v>0.03</v>
          </cell>
          <cell r="L369">
            <v>0.03</v>
          </cell>
          <cell r="M369">
            <v>0.03</v>
          </cell>
          <cell r="N369">
            <v>0.03</v>
          </cell>
          <cell r="O369">
            <v>0.03</v>
          </cell>
          <cell r="P369">
            <v>0.03</v>
          </cell>
          <cell r="Q369">
            <v>0.03</v>
          </cell>
          <cell r="R369">
            <v>0.03</v>
          </cell>
          <cell r="S369">
            <v>0.03</v>
          </cell>
          <cell r="T369">
            <v>0.03</v>
          </cell>
        </row>
        <row r="370">
          <cell r="B370">
            <v>12</v>
          </cell>
          <cell r="C370" t="str">
            <v>SGP-FVD</v>
          </cell>
          <cell r="D370" t="str">
            <v>（給水・冷却水）フランジ接合</v>
          </cell>
          <cell r="E370" t="str">
            <v>地中配管</v>
          </cell>
          <cell r="F370" t="str">
            <v>接合材等</v>
          </cell>
          <cell r="G370">
            <v>0.03</v>
          </cell>
          <cell r="H370">
            <v>0.03</v>
          </cell>
          <cell r="I370">
            <v>0.03</v>
          </cell>
          <cell r="J370">
            <v>0.03</v>
          </cell>
          <cell r="K370">
            <v>0.03</v>
          </cell>
          <cell r="L370">
            <v>0.03</v>
          </cell>
          <cell r="M370">
            <v>0.03</v>
          </cell>
          <cell r="N370">
            <v>0.03</v>
          </cell>
          <cell r="O370">
            <v>0.03</v>
          </cell>
          <cell r="P370">
            <v>0.03</v>
          </cell>
          <cell r="Q370">
            <v>0.03</v>
          </cell>
          <cell r="R370">
            <v>0.03</v>
          </cell>
          <cell r="S370">
            <v>0.03</v>
          </cell>
          <cell r="T370">
            <v>0.03</v>
          </cell>
        </row>
        <row r="371">
          <cell r="B371">
            <v>15</v>
          </cell>
          <cell r="C371" t="str">
            <v>SGP-PS</v>
          </cell>
          <cell r="D371" t="str">
            <v>ねじ接合</v>
          </cell>
          <cell r="E371" t="str">
            <v>地中配管</v>
          </cell>
          <cell r="F371" t="str">
            <v>接合材等</v>
          </cell>
          <cell r="G371">
            <v>0.18</v>
          </cell>
          <cell r="H371">
            <v>0.18</v>
          </cell>
          <cell r="I371">
            <v>0.18</v>
          </cell>
          <cell r="J371">
            <v>0.18</v>
          </cell>
          <cell r="K371">
            <v>0.18</v>
          </cell>
          <cell r="L371">
            <v>0.18</v>
          </cell>
          <cell r="M371">
            <v>0.18</v>
          </cell>
          <cell r="N371">
            <v>0.18</v>
          </cell>
          <cell r="O371">
            <v>0.18</v>
          </cell>
          <cell r="P371">
            <v>0.18</v>
          </cell>
          <cell r="Q371">
            <v>0.18</v>
          </cell>
          <cell r="R371">
            <v>0.18</v>
          </cell>
          <cell r="S371">
            <v>0.18</v>
          </cell>
          <cell r="T371">
            <v>0.18</v>
          </cell>
        </row>
        <row r="372">
          <cell r="B372">
            <v>16</v>
          </cell>
          <cell r="C372" t="str">
            <v>STPG 370 PS</v>
          </cell>
          <cell r="D372" t="str">
            <v>ねじ接合</v>
          </cell>
          <cell r="E372" t="str">
            <v>地中配管</v>
          </cell>
          <cell r="F372" t="str">
            <v>接合材等</v>
          </cell>
          <cell r="G372">
            <v>0.18</v>
          </cell>
          <cell r="H372">
            <v>0.18</v>
          </cell>
          <cell r="I372">
            <v>0.18</v>
          </cell>
          <cell r="J372">
            <v>0.18</v>
          </cell>
          <cell r="K372">
            <v>0.18</v>
          </cell>
          <cell r="L372">
            <v>0.18</v>
          </cell>
          <cell r="M372">
            <v>0.18</v>
          </cell>
          <cell r="N372">
            <v>0.18</v>
          </cell>
          <cell r="O372">
            <v>0.18</v>
          </cell>
          <cell r="P372">
            <v>0.18</v>
          </cell>
          <cell r="Q372">
            <v>0.18</v>
          </cell>
          <cell r="R372">
            <v>0.18</v>
          </cell>
          <cell r="S372">
            <v>0.18</v>
          </cell>
          <cell r="T372">
            <v>0.18</v>
          </cell>
        </row>
        <row r="373">
          <cell r="B373">
            <v>17</v>
          </cell>
          <cell r="C373" t="str">
            <v>SGP-VS</v>
          </cell>
          <cell r="D373" t="str">
            <v>ねじ接合</v>
          </cell>
          <cell r="E373" t="str">
            <v>地中配管</v>
          </cell>
          <cell r="F373" t="str">
            <v>接合材等</v>
          </cell>
          <cell r="G373">
            <v>0.18</v>
          </cell>
          <cell r="H373">
            <v>0.18</v>
          </cell>
          <cell r="I373">
            <v>0.18</v>
          </cell>
          <cell r="J373">
            <v>0.18</v>
          </cell>
          <cell r="K373">
            <v>0.18</v>
          </cell>
          <cell r="L373">
            <v>0.18</v>
          </cell>
          <cell r="M373">
            <v>0.18</v>
          </cell>
          <cell r="N373">
            <v>0.18</v>
          </cell>
          <cell r="O373">
            <v>0.18</v>
          </cell>
          <cell r="P373">
            <v>0.18</v>
          </cell>
          <cell r="Q373">
            <v>0.18</v>
          </cell>
          <cell r="R373">
            <v>0.18</v>
          </cell>
          <cell r="S373">
            <v>0.18</v>
          </cell>
          <cell r="T373">
            <v>0.18</v>
          </cell>
        </row>
        <row r="374">
          <cell r="B374">
            <v>18</v>
          </cell>
          <cell r="C374" t="str">
            <v>STPG 370 VS</v>
          </cell>
          <cell r="D374" t="str">
            <v>ねじ接合</v>
          </cell>
          <cell r="E374" t="str">
            <v>地中配管</v>
          </cell>
          <cell r="F374" t="str">
            <v>接合材等</v>
          </cell>
          <cell r="G374">
            <v>0.18</v>
          </cell>
          <cell r="H374">
            <v>0.18</v>
          </cell>
          <cell r="I374">
            <v>0.18</v>
          </cell>
          <cell r="J374">
            <v>0.18</v>
          </cell>
          <cell r="K374">
            <v>0.18</v>
          </cell>
          <cell r="L374">
            <v>0.18</v>
          </cell>
          <cell r="M374">
            <v>0.18</v>
          </cell>
          <cell r="N374">
            <v>0.18</v>
          </cell>
          <cell r="O374">
            <v>0.18</v>
          </cell>
          <cell r="P374">
            <v>0.18</v>
          </cell>
          <cell r="Q374">
            <v>0.18</v>
          </cell>
          <cell r="R374">
            <v>0.18</v>
          </cell>
          <cell r="S374">
            <v>0.18</v>
          </cell>
          <cell r="T374">
            <v>0.18</v>
          </cell>
        </row>
        <row r="375">
          <cell r="B375">
            <v>20</v>
          </cell>
          <cell r="C375" t="str">
            <v>STPG</v>
          </cell>
          <cell r="D375" t="str">
            <v>（消火）ねじ接合</v>
          </cell>
          <cell r="E375" t="str">
            <v>地中配管</v>
          </cell>
          <cell r="F375" t="str">
            <v>接合材等</v>
          </cell>
          <cell r="G375">
            <v>0.05</v>
          </cell>
          <cell r="H375">
            <v>0.05</v>
          </cell>
          <cell r="I375">
            <v>0.05</v>
          </cell>
          <cell r="J375">
            <v>0.05</v>
          </cell>
          <cell r="K375">
            <v>0.05</v>
          </cell>
          <cell r="L375">
            <v>0.05</v>
          </cell>
          <cell r="M375">
            <v>0.05</v>
          </cell>
          <cell r="N375">
            <v>0.05</v>
          </cell>
          <cell r="O375">
            <v>0.05</v>
          </cell>
          <cell r="P375">
            <v>0.05</v>
          </cell>
          <cell r="Q375">
            <v>0.05</v>
          </cell>
          <cell r="R375">
            <v>0.05</v>
          </cell>
          <cell r="S375">
            <v>0.05</v>
          </cell>
          <cell r="T375">
            <v>0.05</v>
          </cell>
        </row>
        <row r="376">
          <cell r="B376">
            <v>21</v>
          </cell>
          <cell r="C376" t="str">
            <v>STPG</v>
          </cell>
          <cell r="D376" t="str">
            <v>（冷却水）ねじ接合</v>
          </cell>
          <cell r="E376" t="str">
            <v>地中配管</v>
          </cell>
          <cell r="F376" t="str">
            <v>接合材等</v>
          </cell>
          <cell r="G376">
            <v>0.05</v>
          </cell>
          <cell r="H376">
            <v>0.05</v>
          </cell>
          <cell r="I376">
            <v>0.05</v>
          </cell>
          <cell r="J376">
            <v>0.05</v>
          </cell>
          <cell r="K376">
            <v>0.05</v>
          </cell>
          <cell r="L376">
            <v>0.05</v>
          </cell>
          <cell r="M376">
            <v>0.05</v>
          </cell>
          <cell r="N376">
            <v>0.05</v>
          </cell>
          <cell r="O376">
            <v>0.05</v>
          </cell>
          <cell r="P376">
            <v>0.05</v>
          </cell>
          <cell r="Q376">
            <v>0.05</v>
          </cell>
          <cell r="R376">
            <v>0.05</v>
          </cell>
          <cell r="S376">
            <v>0.05</v>
          </cell>
          <cell r="T376">
            <v>0.05</v>
          </cell>
        </row>
        <row r="377">
          <cell r="B377">
            <v>23</v>
          </cell>
          <cell r="C377" t="str">
            <v>STPG</v>
          </cell>
          <cell r="D377" t="str">
            <v>（消火・冷却水・冷温水）溶接接合</v>
          </cell>
          <cell r="E377" t="str">
            <v>地中配管</v>
          </cell>
          <cell r="F377" t="str">
            <v>接合材等</v>
          </cell>
          <cell r="G377">
            <v>0.08</v>
          </cell>
          <cell r="H377">
            <v>0.08</v>
          </cell>
          <cell r="I377">
            <v>0.08</v>
          </cell>
          <cell r="J377">
            <v>0.08</v>
          </cell>
          <cell r="K377">
            <v>0.08</v>
          </cell>
          <cell r="L377">
            <v>0.08</v>
          </cell>
          <cell r="M377">
            <v>0.08</v>
          </cell>
          <cell r="N377">
            <v>0.08</v>
          </cell>
          <cell r="O377">
            <v>0.08</v>
          </cell>
          <cell r="P377">
            <v>0.08</v>
          </cell>
          <cell r="Q377">
            <v>0.08</v>
          </cell>
          <cell r="R377">
            <v>0.08</v>
          </cell>
          <cell r="S377">
            <v>0.08</v>
          </cell>
          <cell r="T377">
            <v>0.08</v>
          </cell>
        </row>
        <row r="378">
          <cell r="B378">
            <v>24</v>
          </cell>
          <cell r="C378" t="str">
            <v>STPG(黒)</v>
          </cell>
          <cell r="D378" t="str">
            <v>（蒸気給気管、蒸気還気用）溶接接合</v>
          </cell>
          <cell r="E378" t="str">
            <v>地中配管</v>
          </cell>
          <cell r="F378" t="str">
            <v>接合材等</v>
          </cell>
          <cell r="G378">
            <v>0.08</v>
          </cell>
          <cell r="H378">
            <v>0.08</v>
          </cell>
          <cell r="I378">
            <v>0.08</v>
          </cell>
          <cell r="J378">
            <v>0.08</v>
          </cell>
          <cell r="K378">
            <v>0.08</v>
          </cell>
          <cell r="L378">
            <v>0.08</v>
          </cell>
          <cell r="M378">
            <v>0.08</v>
          </cell>
          <cell r="N378">
            <v>0.08</v>
          </cell>
          <cell r="O378">
            <v>0.08</v>
          </cell>
          <cell r="P378">
            <v>0.08</v>
          </cell>
          <cell r="Q378">
            <v>0.08</v>
          </cell>
          <cell r="R378">
            <v>0.08</v>
          </cell>
          <cell r="S378">
            <v>0.08</v>
          </cell>
          <cell r="T378">
            <v>0.08</v>
          </cell>
        </row>
        <row r="379">
          <cell r="B379">
            <v>25</v>
          </cell>
          <cell r="C379" t="str">
            <v>SGP(白)</v>
          </cell>
          <cell r="D379" t="str">
            <v>（排水）ねじ接合</v>
          </cell>
          <cell r="E379" t="str">
            <v>地中配管</v>
          </cell>
          <cell r="F379" t="str">
            <v>接合材等</v>
          </cell>
          <cell r="G379">
            <v>0.05</v>
          </cell>
          <cell r="H379">
            <v>0.05</v>
          </cell>
          <cell r="I379">
            <v>0.05</v>
          </cell>
          <cell r="J379">
            <v>0.05</v>
          </cell>
          <cell r="K379">
            <v>0.05</v>
          </cell>
          <cell r="L379">
            <v>0.05</v>
          </cell>
          <cell r="M379">
            <v>0.05</v>
          </cell>
          <cell r="N379">
            <v>0.05</v>
          </cell>
          <cell r="O379">
            <v>0.05</v>
          </cell>
          <cell r="P379">
            <v>0.05</v>
          </cell>
          <cell r="Q379">
            <v>0.05</v>
          </cell>
          <cell r="R379">
            <v>0.05</v>
          </cell>
          <cell r="S379">
            <v>0.05</v>
          </cell>
          <cell r="T379">
            <v>0.05</v>
          </cell>
        </row>
        <row r="380">
          <cell r="B380">
            <v>27</v>
          </cell>
          <cell r="C380" t="str">
            <v>SGP(白)</v>
          </cell>
          <cell r="D380" t="str">
            <v>（通気・消火・給湯・プロパン）ねじ接合</v>
          </cell>
          <cell r="E380" t="str">
            <v>地中配管</v>
          </cell>
          <cell r="F380" t="str">
            <v>接合材等</v>
          </cell>
          <cell r="G380">
            <v>0.05</v>
          </cell>
          <cell r="H380">
            <v>0.05</v>
          </cell>
          <cell r="I380">
            <v>0.05</v>
          </cell>
          <cell r="J380">
            <v>0.05</v>
          </cell>
          <cell r="K380">
            <v>0.05</v>
          </cell>
          <cell r="L380">
            <v>0.05</v>
          </cell>
          <cell r="M380">
            <v>0.05</v>
          </cell>
          <cell r="N380">
            <v>0.05</v>
          </cell>
          <cell r="O380">
            <v>0.05</v>
          </cell>
          <cell r="P380">
            <v>0.05</v>
          </cell>
          <cell r="Q380">
            <v>0.05</v>
          </cell>
          <cell r="R380">
            <v>0.05</v>
          </cell>
          <cell r="S380">
            <v>0.05</v>
          </cell>
          <cell r="T380">
            <v>0.05</v>
          </cell>
        </row>
        <row r="381">
          <cell r="B381">
            <v>28</v>
          </cell>
          <cell r="C381" t="str">
            <v>SGP(白)</v>
          </cell>
          <cell r="D381" t="str">
            <v>（冷却水）ねじ接合</v>
          </cell>
          <cell r="E381" t="str">
            <v>地中配管</v>
          </cell>
          <cell r="F381" t="str">
            <v>接合材等</v>
          </cell>
          <cell r="G381">
            <v>0.05</v>
          </cell>
          <cell r="H381">
            <v>0.05</v>
          </cell>
          <cell r="I381">
            <v>0.05</v>
          </cell>
          <cell r="J381">
            <v>0.05</v>
          </cell>
          <cell r="K381">
            <v>0.05</v>
          </cell>
          <cell r="L381">
            <v>0.05</v>
          </cell>
          <cell r="M381">
            <v>0.05</v>
          </cell>
          <cell r="N381">
            <v>0.05</v>
          </cell>
          <cell r="O381">
            <v>0.05</v>
          </cell>
          <cell r="P381">
            <v>0.05</v>
          </cell>
          <cell r="Q381">
            <v>0.05</v>
          </cell>
          <cell r="R381">
            <v>0.05</v>
          </cell>
          <cell r="S381">
            <v>0.05</v>
          </cell>
          <cell r="T381">
            <v>0.05</v>
          </cell>
        </row>
        <row r="382">
          <cell r="B382">
            <v>29</v>
          </cell>
          <cell r="C382" t="str">
            <v>SGP(白)</v>
          </cell>
          <cell r="D382" t="str">
            <v>（通気・消火・給湯・プロパン・冷却水・冷温水）溶接接合</v>
          </cell>
          <cell r="E382" t="str">
            <v>地中配管</v>
          </cell>
          <cell r="F382" t="str">
            <v>接合材等</v>
          </cell>
          <cell r="G382">
            <v>0.08</v>
          </cell>
          <cell r="H382">
            <v>0.08</v>
          </cell>
          <cell r="I382">
            <v>0.08</v>
          </cell>
          <cell r="J382">
            <v>0.08</v>
          </cell>
          <cell r="K382">
            <v>0.08</v>
          </cell>
          <cell r="L382">
            <v>0.08</v>
          </cell>
          <cell r="M382">
            <v>0.08</v>
          </cell>
          <cell r="N382">
            <v>0.08</v>
          </cell>
          <cell r="O382">
            <v>0.08</v>
          </cell>
          <cell r="P382">
            <v>0.08</v>
          </cell>
          <cell r="Q382">
            <v>0.08</v>
          </cell>
          <cell r="R382">
            <v>0.08</v>
          </cell>
          <cell r="S382">
            <v>0.08</v>
          </cell>
          <cell r="T382">
            <v>0.08</v>
          </cell>
        </row>
        <row r="383">
          <cell r="B383">
            <v>32</v>
          </cell>
          <cell r="C383" t="str">
            <v>SGP(黒)</v>
          </cell>
          <cell r="D383" t="str">
            <v>（蒸気・油）ねじ接合</v>
          </cell>
          <cell r="E383" t="str">
            <v>地中配管</v>
          </cell>
          <cell r="F383" t="str">
            <v>接合材等</v>
          </cell>
          <cell r="G383">
            <v>0.05</v>
          </cell>
          <cell r="H383">
            <v>0.05</v>
          </cell>
          <cell r="I383">
            <v>0.05</v>
          </cell>
          <cell r="J383">
            <v>0.05</v>
          </cell>
          <cell r="K383">
            <v>0.05</v>
          </cell>
          <cell r="L383">
            <v>0.05</v>
          </cell>
          <cell r="M383">
            <v>0.05</v>
          </cell>
          <cell r="N383">
            <v>0.05</v>
          </cell>
          <cell r="O383">
            <v>0.05</v>
          </cell>
          <cell r="P383">
            <v>0.05</v>
          </cell>
          <cell r="Q383">
            <v>0.05</v>
          </cell>
          <cell r="R383">
            <v>0.05</v>
          </cell>
          <cell r="S383">
            <v>0.05</v>
          </cell>
          <cell r="T383">
            <v>0.05</v>
          </cell>
        </row>
        <row r="384">
          <cell r="B384">
            <v>33</v>
          </cell>
          <cell r="C384" t="str">
            <v>SGP(黒)</v>
          </cell>
          <cell r="D384" t="str">
            <v>（蒸気・油）溶接接合</v>
          </cell>
          <cell r="E384" t="str">
            <v>地中配管</v>
          </cell>
          <cell r="F384" t="str">
            <v>接合材等</v>
          </cell>
          <cell r="G384">
            <v>0.08</v>
          </cell>
          <cell r="H384">
            <v>0.08</v>
          </cell>
          <cell r="I384">
            <v>0.08</v>
          </cell>
          <cell r="J384">
            <v>0.08</v>
          </cell>
          <cell r="K384">
            <v>0.08</v>
          </cell>
          <cell r="L384">
            <v>0.08</v>
          </cell>
          <cell r="M384">
            <v>0.08</v>
          </cell>
          <cell r="N384">
            <v>0.08</v>
          </cell>
          <cell r="O384">
            <v>0.08</v>
          </cell>
          <cell r="P384">
            <v>0.08</v>
          </cell>
          <cell r="Q384">
            <v>0.08</v>
          </cell>
          <cell r="R384">
            <v>0.08</v>
          </cell>
          <cell r="S384">
            <v>0.08</v>
          </cell>
          <cell r="T384">
            <v>0.08</v>
          </cell>
        </row>
        <row r="385">
          <cell r="B385">
            <v>35</v>
          </cell>
          <cell r="C385" t="str">
            <v>SGP-TA(WSP032)</v>
          </cell>
          <cell r="D385" t="str">
            <v>ねじ接合</v>
          </cell>
          <cell r="E385" t="str">
            <v>地中配管</v>
          </cell>
          <cell r="F385" t="str">
            <v>接合材等</v>
          </cell>
          <cell r="G385">
            <v>0.05</v>
          </cell>
          <cell r="H385">
            <v>0.05</v>
          </cell>
          <cell r="I385">
            <v>0.05</v>
          </cell>
          <cell r="J385">
            <v>0.05</v>
          </cell>
          <cell r="K385">
            <v>0.05</v>
          </cell>
          <cell r="L385">
            <v>0.05</v>
          </cell>
          <cell r="M385">
            <v>0.05</v>
          </cell>
          <cell r="N385">
            <v>0.05</v>
          </cell>
          <cell r="O385">
            <v>0.05</v>
          </cell>
          <cell r="P385">
            <v>0.05</v>
          </cell>
          <cell r="Q385">
            <v>0.05</v>
          </cell>
          <cell r="R385">
            <v>0.05</v>
          </cell>
          <cell r="S385">
            <v>0.05</v>
          </cell>
          <cell r="T385">
            <v>0.05</v>
          </cell>
        </row>
        <row r="386">
          <cell r="B386">
            <v>37</v>
          </cell>
          <cell r="C386" t="str">
            <v>HP</v>
          </cell>
          <cell r="D386" t="str">
            <v>（排水）</v>
          </cell>
          <cell r="E386" t="str">
            <v>地中配管</v>
          </cell>
          <cell r="F386" t="str">
            <v>接合材等</v>
          </cell>
        </row>
        <row r="387">
          <cell r="B387">
            <v>38</v>
          </cell>
          <cell r="C387" t="str">
            <v>ARFA管</v>
          </cell>
          <cell r="D387" t="str">
            <v>ねじ接合</v>
          </cell>
          <cell r="E387" t="str">
            <v>地中配管</v>
          </cell>
          <cell r="F387" t="str">
            <v>接合材等</v>
          </cell>
          <cell r="G387">
            <v>0.05</v>
          </cell>
          <cell r="H387">
            <v>0.05</v>
          </cell>
          <cell r="I387">
            <v>0.05</v>
          </cell>
          <cell r="J387">
            <v>0.05</v>
          </cell>
          <cell r="K387">
            <v>0.05</v>
          </cell>
          <cell r="L387">
            <v>0.05</v>
          </cell>
          <cell r="M387">
            <v>0.05</v>
          </cell>
          <cell r="N387">
            <v>0.05</v>
          </cell>
          <cell r="O387">
            <v>0.05</v>
          </cell>
          <cell r="P387">
            <v>0.05</v>
          </cell>
          <cell r="Q387">
            <v>0.05</v>
          </cell>
          <cell r="R387">
            <v>0.05</v>
          </cell>
          <cell r="S387">
            <v>0.05</v>
          </cell>
          <cell r="T387">
            <v>0.05</v>
          </cell>
        </row>
        <row r="390">
          <cell r="B390">
            <v>1</v>
          </cell>
          <cell r="C390" t="str">
            <v>SGP-PA</v>
          </cell>
          <cell r="D390" t="str">
            <v>（給水・冷却水）ねじ接合（管端防食継手）</v>
          </cell>
          <cell r="E390" t="str">
            <v>屋内一般配管</v>
          </cell>
          <cell r="F390" t="str">
            <v>支持金物</v>
          </cell>
          <cell r="G390">
            <v>0.15</v>
          </cell>
          <cell r="H390">
            <v>0.15</v>
          </cell>
          <cell r="I390">
            <v>0.15</v>
          </cell>
          <cell r="J390">
            <v>0.15</v>
          </cell>
          <cell r="K390">
            <v>0.15</v>
          </cell>
          <cell r="L390">
            <v>0.15</v>
          </cell>
          <cell r="M390">
            <v>0.15</v>
          </cell>
          <cell r="N390">
            <v>0.15</v>
          </cell>
          <cell r="O390">
            <v>0.15</v>
          </cell>
          <cell r="P390">
            <v>0.15</v>
          </cell>
          <cell r="Q390">
            <v>0.15</v>
          </cell>
          <cell r="R390">
            <v>0.15</v>
          </cell>
          <cell r="S390">
            <v>0.15</v>
          </cell>
          <cell r="T390">
            <v>0.15</v>
          </cell>
        </row>
        <row r="391">
          <cell r="B391">
            <v>2</v>
          </cell>
          <cell r="C391" t="str">
            <v>SGP-PB</v>
          </cell>
          <cell r="D391" t="str">
            <v>（給水・冷却水）ねじ接合（管端防食継手）</v>
          </cell>
          <cell r="E391" t="str">
            <v>屋内一般配管</v>
          </cell>
          <cell r="F391" t="str">
            <v>支持金物</v>
          </cell>
          <cell r="G391">
            <v>0.15</v>
          </cell>
          <cell r="H391">
            <v>0.15</v>
          </cell>
          <cell r="I391">
            <v>0.15</v>
          </cell>
          <cell r="J391">
            <v>0.15</v>
          </cell>
          <cell r="K391">
            <v>0.15</v>
          </cell>
          <cell r="L391">
            <v>0.15</v>
          </cell>
          <cell r="M391">
            <v>0.15</v>
          </cell>
          <cell r="N391">
            <v>0.15</v>
          </cell>
          <cell r="O391">
            <v>0.15</v>
          </cell>
          <cell r="P391">
            <v>0.15</v>
          </cell>
          <cell r="Q391">
            <v>0.15</v>
          </cell>
          <cell r="R391">
            <v>0.15</v>
          </cell>
          <cell r="S391">
            <v>0.15</v>
          </cell>
          <cell r="T391">
            <v>0.15</v>
          </cell>
        </row>
        <row r="392">
          <cell r="B392">
            <v>4</v>
          </cell>
          <cell r="C392" t="str">
            <v>SGP-FPA</v>
          </cell>
          <cell r="D392" t="str">
            <v>（給水・冷却水）フランジ接合</v>
          </cell>
          <cell r="E392" t="str">
            <v>屋内一般配管</v>
          </cell>
          <cell r="F392" t="str">
            <v>支持金物</v>
          </cell>
          <cell r="G392">
            <v>0.1</v>
          </cell>
          <cell r="H392">
            <v>0.1</v>
          </cell>
          <cell r="I392">
            <v>0.1</v>
          </cell>
          <cell r="J392">
            <v>0.1</v>
          </cell>
          <cell r="K392">
            <v>0.1</v>
          </cell>
          <cell r="L392">
            <v>0.1</v>
          </cell>
          <cell r="M392">
            <v>0.1</v>
          </cell>
          <cell r="N392">
            <v>0.1</v>
          </cell>
          <cell r="O392">
            <v>0.1</v>
          </cell>
          <cell r="P392">
            <v>0.1</v>
          </cell>
          <cell r="Q392">
            <v>0.1</v>
          </cell>
          <cell r="R392">
            <v>0.1</v>
          </cell>
          <cell r="S392">
            <v>0.1</v>
          </cell>
          <cell r="T392">
            <v>0.1</v>
          </cell>
        </row>
        <row r="393">
          <cell r="B393">
            <v>5</v>
          </cell>
          <cell r="C393" t="str">
            <v>SGP-FPB</v>
          </cell>
          <cell r="D393" t="str">
            <v>（給水・冷却水）フランジ接合</v>
          </cell>
          <cell r="E393" t="str">
            <v>屋内一般配管</v>
          </cell>
          <cell r="F393" t="str">
            <v>支持金物</v>
          </cell>
          <cell r="G393">
            <v>0.1</v>
          </cell>
          <cell r="H393">
            <v>0.1</v>
          </cell>
          <cell r="I393">
            <v>0.1</v>
          </cell>
          <cell r="J393">
            <v>0.1</v>
          </cell>
          <cell r="K393">
            <v>0.1</v>
          </cell>
          <cell r="L393">
            <v>0.1</v>
          </cell>
          <cell r="M393">
            <v>0.1</v>
          </cell>
          <cell r="N393">
            <v>0.1</v>
          </cell>
          <cell r="O393">
            <v>0.1</v>
          </cell>
          <cell r="P393">
            <v>0.1</v>
          </cell>
          <cell r="Q393">
            <v>0.1</v>
          </cell>
          <cell r="R393">
            <v>0.1</v>
          </cell>
          <cell r="S393">
            <v>0.1</v>
          </cell>
          <cell r="T393">
            <v>0.1</v>
          </cell>
        </row>
        <row r="394">
          <cell r="B394">
            <v>7</v>
          </cell>
          <cell r="C394" t="str">
            <v>SGP-VA</v>
          </cell>
          <cell r="D394" t="str">
            <v>（給水・冷却水）ねじ接合（管端防食継手）</v>
          </cell>
          <cell r="E394" t="str">
            <v>屋内一般配管</v>
          </cell>
          <cell r="F394" t="str">
            <v>支持金物</v>
          </cell>
          <cell r="G394">
            <v>0.1</v>
          </cell>
          <cell r="H394">
            <v>0.1</v>
          </cell>
          <cell r="I394">
            <v>0.1</v>
          </cell>
          <cell r="J394">
            <v>0.1</v>
          </cell>
          <cell r="K394">
            <v>0.1</v>
          </cell>
          <cell r="L394">
            <v>0.1</v>
          </cell>
          <cell r="M394">
            <v>0.1</v>
          </cell>
          <cell r="N394">
            <v>0.1</v>
          </cell>
          <cell r="O394">
            <v>0.1</v>
          </cell>
          <cell r="P394">
            <v>0.1</v>
          </cell>
          <cell r="Q394">
            <v>0.1</v>
          </cell>
          <cell r="R394">
            <v>0.1</v>
          </cell>
          <cell r="S394">
            <v>0.1</v>
          </cell>
          <cell r="T394">
            <v>0.1</v>
          </cell>
        </row>
        <row r="395">
          <cell r="B395">
            <v>8</v>
          </cell>
          <cell r="C395" t="str">
            <v>SGP-VB</v>
          </cell>
          <cell r="D395" t="str">
            <v>（給水・冷却水）ねじ接合（管端防食継手）</v>
          </cell>
          <cell r="E395" t="str">
            <v>屋内一般配管</v>
          </cell>
          <cell r="F395" t="str">
            <v>支持金物</v>
          </cell>
          <cell r="G395">
            <v>0.1</v>
          </cell>
          <cell r="H395">
            <v>0.1</v>
          </cell>
          <cell r="I395">
            <v>0.1</v>
          </cell>
          <cell r="J395">
            <v>0.1</v>
          </cell>
          <cell r="K395">
            <v>0.1</v>
          </cell>
          <cell r="L395">
            <v>0.1</v>
          </cell>
          <cell r="M395">
            <v>0.1</v>
          </cell>
          <cell r="N395">
            <v>0.1</v>
          </cell>
          <cell r="O395">
            <v>0.1</v>
          </cell>
          <cell r="P395">
            <v>0.1</v>
          </cell>
          <cell r="Q395">
            <v>0.1</v>
          </cell>
          <cell r="R395">
            <v>0.1</v>
          </cell>
          <cell r="S395">
            <v>0.1</v>
          </cell>
          <cell r="T395">
            <v>0.1</v>
          </cell>
        </row>
        <row r="396">
          <cell r="B396">
            <v>10</v>
          </cell>
          <cell r="C396" t="str">
            <v>SGP-FVA</v>
          </cell>
          <cell r="D396" t="str">
            <v>（給水・冷却水）フランジ接合</v>
          </cell>
          <cell r="E396" t="str">
            <v>屋内一般配管</v>
          </cell>
          <cell r="F396" t="str">
            <v>支持金物</v>
          </cell>
          <cell r="G396">
            <v>0.1</v>
          </cell>
          <cell r="H396">
            <v>0.1</v>
          </cell>
          <cell r="I396">
            <v>0.1</v>
          </cell>
          <cell r="J396">
            <v>0.1</v>
          </cell>
          <cell r="K396">
            <v>0.1</v>
          </cell>
          <cell r="L396">
            <v>0.1</v>
          </cell>
          <cell r="M396">
            <v>0.1</v>
          </cell>
          <cell r="N396">
            <v>0.1</v>
          </cell>
          <cell r="O396">
            <v>0.1</v>
          </cell>
          <cell r="P396">
            <v>0.1</v>
          </cell>
          <cell r="Q396">
            <v>0.1</v>
          </cell>
          <cell r="R396">
            <v>0.1</v>
          </cell>
          <cell r="S396">
            <v>0.1</v>
          </cell>
          <cell r="T396">
            <v>0.1</v>
          </cell>
        </row>
        <row r="397">
          <cell r="B397">
            <v>11</v>
          </cell>
          <cell r="C397" t="str">
            <v>SGP-FVB</v>
          </cell>
          <cell r="D397" t="str">
            <v>（給水・冷却水）フランジ接合</v>
          </cell>
          <cell r="E397" t="str">
            <v>屋内一般配管</v>
          </cell>
          <cell r="F397" t="str">
            <v>支持金物</v>
          </cell>
          <cell r="G397">
            <v>0.1</v>
          </cell>
          <cell r="H397">
            <v>0.1</v>
          </cell>
          <cell r="I397">
            <v>0.1</v>
          </cell>
          <cell r="J397">
            <v>0.1</v>
          </cell>
          <cell r="K397">
            <v>0.1</v>
          </cell>
          <cell r="L397">
            <v>0.1</v>
          </cell>
          <cell r="M397">
            <v>0.1</v>
          </cell>
          <cell r="N397">
            <v>0.1</v>
          </cell>
          <cell r="O397">
            <v>0.1</v>
          </cell>
          <cell r="P397">
            <v>0.1</v>
          </cell>
          <cell r="Q397">
            <v>0.1</v>
          </cell>
          <cell r="R397">
            <v>0.1</v>
          </cell>
          <cell r="S397">
            <v>0.1</v>
          </cell>
          <cell r="T397">
            <v>0.1</v>
          </cell>
        </row>
        <row r="398">
          <cell r="B398">
            <v>13</v>
          </cell>
          <cell r="C398" t="str">
            <v>SGP-HVA</v>
          </cell>
          <cell r="D398" t="str">
            <v>（給湯・冷温水）ねじ接合（管端防食継手）</v>
          </cell>
          <cell r="E398" t="str">
            <v>屋内一般配管</v>
          </cell>
          <cell r="F398" t="str">
            <v>支持金物</v>
          </cell>
          <cell r="G398">
            <v>0.1</v>
          </cell>
          <cell r="H398">
            <v>0.1</v>
          </cell>
          <cell r="I398">
            <v>0.1</v>
          </cell>
          <cell r="J398">
            <v>0.1</v>
          </cell>
          <cell r="K398">
            <v>0.1</v>
          </cell>
          <cell r="L398">
            <v>0.1</v>
          </cell>
          <cell r="M398">
            <v>0.1</v>
          </cell>
          <cell r="N398">
            <v>0.1</v>
          </cell>
          <cell r="O398">
            <v>0.1</v>
          </cell>
          <cell r="P398">
            <v>0.1</v>
          </cell>
          <cell r="Q398">
            <v>0.1</v>
          </cell>
          <cell r="R398">
            <v>0.1</v>
          </cell>
          <cell r="S398">
            <v>0.1</v>
          </cell>
          <cell r="T398">
            <v>0.1</v>
          </cell>
        </row>
        <row r="399">
          <cell r="B399">
            <v>14</v>
          </cell>
          <cell r="C399" t="str">
            <v>SGP-VA</v>
          </cell>
          <cell r="D399" t="str">
            <v>（冷却水）ハウジング型継手</v>
          </cell>
          <cell r="E399" t="str">
            <v>屋内一般配管</v>
          </cell>
          <cell r="F399" t="str">
            <v>支持金物</v>
          </cell>
          <cell r="G399">
            <v>0.1</v>
          </cell>
          <cell r="H399">
            <v>0.1</v>
          </cell>
          <cell r="I399">
            <v>0.1</v>
          </cell>
          <cell r="J399">
            <v>0.1</v>
          </cell>
          <cell r="K399">
            <v>0.1</v>
          </cell>
          <cell r="L399">
            <v>0.1</v>
          </cell>
          <cell r="M399">
            <v>0.1</v>
          </cell>
          <cell r="N399">
            <v>0.1</v>
          </cell>
          <cell r="O399">
            <v>0.1</v>
          </cell>
          <cell r="P399">
            <v>0.1</v>
          </cell>
          <cell r="Q399">
            <v>0.1</v>
          </cell>
          <cell r="R399">
            <v>0.1</v>
          </cell>
          <cell r="S399">
            <v>0.1</v>
          </cell>
          <cell r="T399">
            <v>0.1</v>
          </cell>
        </row>
        <row r="400">
          <cell r="B400">
            <v>19</v>
          </cell>
          <cell r="C400" t="str">
            <v>STPG</v>
          </cell>
          <cell r="D400" t="str">
            <v>（冷温水）ねじ接合</v>
          </cell>
          <cell r="E400" t="str">
            <v>屋内一般配管</v>
          </cell>
          <cell r="F400" t="str">
            <v>支持金物</v>
          </cell>
          <cell r="G400">
            <v>0.15</v>
          </cell>
          <cell r="H400">
            <v>0.15</v>
          </cell>
          <cell r="I400">
            <v>0.15</v>
          </cell>
          <cell r="J400">
            <v>0.15</v>
          </cell>
          <cell r="K400">
            <v>0.15</v>
          </cell>
          <cell r="L400">
            <v>0.15</v>
          </cell>
          <cell r="M400">
            <v>0.15</v>
          </cell>
          <cell r="N400">
            <v>0.15</v>
          </cell>
          <cell r="O400">
            <v>0.15</v>
          </cell>
          <cell r="P400">
            <v>0.15</v>
          </cell>
          <cell r="Q400">
            <v>0.15</v>
          </cell>
          <cell r="R400">
            <v>0.15</v>
          </cell>
          <cell r="S400">
            <v>0.15</v>
          </cell>
          <cell r="T400">
            <v>0.15</v>
          </cell>
        </row>
        <row r="401">
          <cell r="B401">
            <v>20</v>
          </cell>
          <cell r="C401" t="str">
            <v>STPG</v>
          </cell>
          <cell r="D401" t="str">
            <v>（消火）ねじ接合</v>
          </cell>
          <cell r="E401" t="str">
            <v>屋内一般配管</v>
          </cell>
          <cell r="F401" t="str">
            <v>支持金物</v>
          </cell>
          <cell r="G401">
            <v>0.15</v>
          </cell>
          <cell r="H401">
            <v>0.15</v>
          </cell>
          <cell r="I401">
            <v>0.15</v>
          </cell>
          <cell r="J401">
            <v>0.15</v>
          </cell>
          <cell r="K401">
            <v>0.15</v>
          </cell>
          <cell r="L401">
            <v>0.15</v>
          </cell>
          <cell r="M401">
            <v>0.15</v>
          </cell>
          <cell r="N401">
            <v>0.15</v>
          </cell>
          <cell r="O401">
            <v>0.15</v>
          </cell>
          <cell r="P401">
            <v>0.15</v>
          </cell>
          <cell r="Q401">
            <v>0.15</v>
          </cell>
          <cell r="R401">
            <v>0.15</v>
          </cell>
          <cell r="S401">
            <v>0.15</v>
          </cell>
          <cell r="T401">
            <v>0.15</v>
          </cell>
        </row>
        <row r="402">
          <cell r="B402">
            <v>21</v>
          </cell>
          <cell r="C402" t="str">
            <v>STPG</v>
          </cell>
          <cell r="D402" t="str">
            <v>（冷却水）ねじ接合</v>
          </cell>
          <cell r="E402" t="str">
            <v>屋内一般配管</v>
          </cell>
          <cell r="F402" t="str">
            <v>支持金物</v>
          </cell>
          <cell r="G402">
            <v>0.15</v>
          </cell>
          <cell r="H402">
            <v>0.15</v>
          </cell>
          <cell r="I402">
            <v>0.15</v>
          </cell>
          <cell r="J402">
            <v>0.15</v>
          </cell>
          <cell r="K402">
            <v>0.15</v>
          </cell>
          <cell r="L402">
            <v>0.15</v>
          </cell>
          <cell r="M402">
            <v>0.15</v>
          </cell>
          <cell r="N402">
            <v>0.15</v>
          </cell>
          <cell r="O402">
            <v>0.15</v>
          </cell>
          <cell r="P402">
            <v>0.15</v>
          </cell>
          <cell r="Q402">
            <v>0.15</v>
          </cell>
          <cell r="R402">
            <v>0.15</v>
          </cell>
          <cell r="S402">
            <v>0.15</v>
          </cell>
          <cell r="T402">
            <v>0.15</v>
          </cell>
        </row>
        <row r="403">
          <cell r="B403">
            <v>22</v>
          </cell>
          <cell r="C403" t="str">
            <v>STPG(黒)</v>
          </cell>
          <cell r="D403" t="str">
            <v>（低圧蒸気用）ねじ接合</v>
          </cell>
          <cell r="E403" t="str">
            <v>屋内一般配管</v>
          </cell>
          <cell r="F403" t="str">
            <v>支持金物</v>
          </cell>
          <cell r="G403">
            <v>0.15</v>
          </cell>
          <cell r="H403">
            <v>0.15</v>
          </cell>
          <cell r="I403">
            <v>0.15</v>
          </cell>
          <cell r="J403">
            <v>0.15</v>
          </cell>
          <cell r="K403">
            <v>0.15</v>
          </cell>
          <cell r="L403">
            <v>0.15</v>
          </cell>
          <cell r="M403">
            <v>0.15</v>
          </cell>
          <cell r="N403">
            <v>0.15</v>
          </cell>
          <cell r="O403">
            <v>0.15</v>
          </cell>
          <cell r="P403">
            <v>0.15</v>
          </cell>
          <cell r="Q403">
            <v>0.15</v>
          </cell>
          <cell r="R403">
            <v>0.15</v>
          </cell>
          <cell r="S403">
            <v>0.15</v>
          </cell>
          <cell r="T403">
            <v>0.15</v>
          </cell>
        </row>
        <row r="404">
          <cell r="B404">
            <v>23</v>
          </cell>
          <cell r="C404" t="str">
            <v>STPG</v>
          </cell>
          <cell r="D404" t="str">
            <v>（消火・冷却水・冷温水）溶接接合</v>
          </cell>
          <cell r="E404" t="str">
            <v>屋内一般配管</v>
          </cell>
          <cell r="F404" t="str">
            <v>支持金物</v>
          </cell>
          <cell r="G404">
            <v>0.15</v>
          </cell>
          <cell r="H404">
            <v>0.15</v>
          </cell>
          <cell r="I404">
            <v>0.15</v>
          </cell>
          <cell r="J404">
            <v>0.15</v>
          </cell>
          <cell r="K404">
            <v>0.15</v>
          </cell>
          <cell r="L404">
            <v>0.15</v>
          </cell>
          <cell r="M404">
            <v>0.15</v>
          </cell>
          <cell r="N404">
            <v>0.15</v>
          </cell>
          <cell r="O404">
            <v>0.15</v>
          </cell>
          <cell r="P404">
            <v>0.15</v>
          </cell>
          <cell r="Q404">
            <v>0.15</v>
          </cell>
          <cell r="R404">
            <v>0.15</v>
          </cell>
          <cell r="S404">
            <v>0.15</v>
          </cell>
          <cell r="T404">
            <v>0.15</v>
          </cell>
        </row>
        <row r="405">
          <cell r="B405">
            <v>24</v>
          </cell>
          <cell r="C405" t="str">
            <v>STPG(黒)</v>
          </cell>
          <cell r="D405" t="str">
            <v>（蒸気給気管、蒸気還気用）溶接接合</v>
          </cell>
          <cell r="E405" t="str">
            <v>屋内一般配管</v>
          </cell>
          <cell r="F405" t="str">
            <v>支持金物</v>
          </cell>
          <cell r="G405">
            <v>0.15</v>
          </cell>
          <cell r="H405">
            <v>0.15</v>
          </cell>
          <cell r="I405">
            <v>0.15</v>
          </cell>
          <cell r="J405">
            <v>0.15</v>
          </cell>
          <cell r="K405">
            <v>0.15</v>
          </cell>
          <cell r="L405">
            <v>0.15</v>
          </cell>
          <cell r="M405">
            <v>0.15</v>
          </cell>
          <cell r="N405">
            <v>0.15</v>
          </cell>
          <cell r="O405">
            <v>0.15</v>
          </cell>
          <cell r="P405">
            <v>0.15</v>
          </cell>
          <cell r="Q405">
            <v>0.15</v>
          </cell>
          <cell r="R405">
            <v>0.15</v>
          </cell>
          <cell r="S405">
            <v>0.15</v>
          </cell>
          <cell r="T405">
            <v>0.15</v>
          </cell>
        </row>
        <row r="406">
          <cell r="B406">
            <v>25</v>
          </cell>
          <cell r="C406" t="str">
            <v>SGP(白)</v>
          </cell>
          <cell r="D406" t="str">
            <v>（排水）ねじ接合</v>
          </cell>
          <cell r="E406" t="str">
            <v>屋内一般配管</v>
          </cell>
          <cell r="F406" t="str">
            <v>支持金物</v>
          </cell>
          <cell r="G406">
            <v>0.15</v>
          </cell>
          <cell r="H406">
            <v>0.15</v>
          </cell>
          <cell r="I406">
            <v>0.15</v>
          </cell>
          <cell r="J406">
            <v>0.15</v>
          </cell>
          <cell r="K406">
            <v>0.15</v>
          </cell>
          <cell r="L406">
            <v>0.15</v>
          </cell>
          <cell r="M406">
            <v>0.15</v>
          </cell>
          <cell r="N406">
            <v>0.15</v>
          </cell>
          <cell r="O406">
            <v>0.15</v>
          </cell>
          <cell r="P406">
            <v>0.15</v>
          </cell>
          <cell r="Q406">
            <v>0.15</v>
          </cell>
          <cell r="R406">
            <v>0.15</v>
          </cell>
          <cell r="S406">
            <v>0.15</v>
          </cell>
          <cell r="T406">
            <v>0.15</v>
          </cell>
        </row>
        <row r="407">
          <cell r="B407">
            <v>26</v>
          </cell>
          <cell r="C407" t="str">
            <v>SGP(白)</v>
          </cell>
          <cell r="D407" t="str">
            <v>（冷温水）ねじ接合</v>
          </cell>
          <cell r="E407" t="str">
            <v>屋内一般配管</v>
          </cell>
          <cell r="F407" t="str">
            <v>支持金物</v>
          </cell>
          <cell r="G407">
            <v>0.15</v>
          </cell>
          <cell r="H407">
            <v>0.15</v>
          </cell>
          <cell r="I407">
            <v>0.15</v>
          </cell>
          <cell r="J407">
            <v>0.15</v>
          </cell>
          <cell r="K407">
            <v>0.15</v>
          </cell>
          <cell r="L407">
            <v>0.15</v>
          </cell>
          <cell r="M407">
            <v>0.15</v>
          </cell>
          <cell r="N407">
            <v>0.15</v>
          </cell>
          <cell r="O407">
            <v>0.15</v>
          </cell>
          <cell r="P407">
            <v>0.15</v>
          </cell>
          <cell r="Q407">
            <v>0.15</v>
          </cell>
          <cell r="R407">
            <v>0.15</v>
          </cell>
          <cell r="S407">
            <v>0.15</v>
          </cell>
          <cell r="T407">
            <v>0.15</v>
          </cell>
        </row>
        <row r="408">
          <cell r="B408">
            <v>27</v>
          </cell>
          <cell r="C408" t="str">
            <v>SGP(白)</v>
          </cell>
          <cell r="D408" t="str">
            <v>（通気・消火・給湯・プロパン）ねじ接合</v>
          </cell>
          <cell r="E408" t="str">
            <v>屋内一般配管</v>
          </cell>
          <cell r="F408" t="str">
            <v>支持金物</v>
          </cell>
          <cell r="G408">
            <v>0.15</v>
          </cell>
          <cell r="H408">
            <v>0.15</v>
          </cell>
          <cell r="I408">
            <v>0.15</v>
          </cell>
          <cell r="J408">
            <v>0.15</v>
          </cell>
          <cell r="K408">
            <v>0.15</v>
          </cell>
          <cell r="L408">
            <v>0.15</v>
          </cell>
          <cell r="M408">
            <v>0.15</v>
          </cell>
          <cell r="N408">
            <v>0.15</v>
          </cell>
          <cell r="O408">
            <v>0.15</v>
          </cell>
          <cell r="P408">
            <v>0.15</v>
          </cell>
          <cell r="Q408">
            <v>0.15</v>
          </cell>
          <cell r="R408">
            <v>0.15</v>
          </cell>
          <cell r="S408">
            <v>0.15</v>
          </cell>
          <cell r="T408">
            <v>0.15</v>
          </cell>
        </row>
        <row r="409">
          <cell r="B409">
            <v>28</v>
          </cell>
          <cell r="C409" t="str">
            <v>SGP(白)</v>
          </cell>
          <cell r="D409" t="str">
            <v>（冷却水）ねじ接合</v>
          </cell>
          <cell r="E409" t="str">
            <v>屋内一般配管</v>
          </cell>
          <cell r="F409" t="str">
            <v>支持金物</v>
          </cell>
          <cell r="G409">
            <v>0.15</v>
          </cell>
          <cell r="H409">
            <v>0.15</v>
          </cell>
          <cell r="I409">
            <v>0.15</v>
          </cell>
          <cell r="J409">
            <v>0.15</v>
          </cell>
          <cell r="K409">
            <v>0.15</v>
          </cell>
          <cell r="L409">
            <v>0.15</v>
          </cell>
          <cell r="M409">
            <v>0.15</v>
          </cell>
          <cell r="N409">
            <v>0.15</v>
          </cell>
          <cell r="O409">
            <v>0.15</v>
          </cell>
          <cell r="P409">
            <v>0.15</v>
          </cell>
          <cell r="Q409">
            <v>0.15</v>
          </cell>
          <cell r="R409">
            <v>0.15</v>
          </cell>
          <cell r="S409">
            <v>0.15</v>
          </cell>
          <cell r="T409">
            <v>0.15</v>
          </cell>
        </row>
        <row r="410">
          <cell r="B410">
            <v>29</v>
          </cell>
          <cell r="C410" t="str">
            <v>SGP(白)</v>
          </cell>
          <cell r="D410" t="str">
            <v>（通気・消火・給湯・プロパン・冷却水・冷温水）溶接接合</v>
          </cell>
          <cell r="E410" t="str">
            <v>屋内一般配管</v>
          </cell>
          <cell r="F410" t="str">
            <v>支持金物</v>
          </cell>
          <cell r="G410">
            <v>0.15</v>
          </cell>
          <cell r="H410">
            <v>0.15</v>
          </cell>
          <cell r="I410">
            <v>0.15</v>
          </cell>
          <cell r="J410">
            <v>0.15</v>
          </cell>
          <cell r="K410">
            <v>0.15</v>
          </cell>
          <cell r="L410">
            <v>0.15</v>
          </cell>
          <cell r="M410">
            <v>0.15</v>
          </cell>
          <cell r="N410">
            <v>0.15</v>
          </cell>
          <cell r="O410">
            <v>0.15</v>
          </cell>
          <cell r="P410">
            <v>0.15</v>
          </cell>
          <cell r="Q410">
            <v>0.15</v>
          </cell>
          <cell r="R410">
            <v>0.15</v>
          </cell>
          <cell r="S410">
            <v>0.15</v>
          </cell>
          <cell r="T410">
            <v>0.15</v>
          </cell>
        </row>
        <row r="411">
          <cell r="B411">
            <v>30</v>
          </cell>
          <cell r="C411" t="str">
            <v>SGP(白)</v>
          </cell>
          <cell r="D411" t="str">
            <v>（冷却水）ハウジング型管継手</v>
          </cell>
          <cell r="E411" t="str">
            <v>屋内一般配管</v>
          </cell>
          <cell r="F411" t="str">
            <v>支持金物</v>
          </cell>
          <cell r="G411">
            <v>0.1</v>
          </cell>
          <cell r="H411">
            <v>0.1</v>
          </cell>
          <cell r="I411">
            <v>0.1</v>
          </cell>
          <cell r="J411">
            <v>0.1</v>
          </cell>
          <cell r="K411">
            <v>0.1</v>
          </cell>
          <cell r="L411">
            <v>0.1</v>
          </cell>
          <cell r="M411">
            <v>0.1</v>
          </cell>
          <cell r="N411">
            <v>0.1</v>
          </cell>
          <cell r="O411">
            <v>0.1</v>
          </cell>
          <cell r="P411">
            <v>0.1</v>
          </cell>
          <cell r="Q411">
            <v>0.1</v>
          </cell>
          <cell r="R411">
            <v>0.1</v>
          </cell>
          <cell r="S411">
            <v>0.1</v>
          </cell>
          <cell r="T411">
            <v>0.1</v>
          </cell>
        </row>
        <row r="412">
          <cell r="B412">
            <v>31</v>
          </cell>
          <cell r="C412" t="str">
            <v>SGP(白)</v>
          </cell>
          <cell r="D412" t="str">
            <v>（冷温水・消火）ハウジング型管継手</v>
          </cell>
          <cell r="E412" t="str">
            <v>屋内一般配管</v>
          </cell>
          <cell r="F412" t="str">
            <v>支持金物</v>
          </cell>
          <cell r="G412">
            <v>0.1</v>
          </cell>
          <cell r="H412">
            <v>0.1</v>
          </cell>
          <cell r="I412">
            <v>0.1</v>
          </cell>
          <cell r="J412">
            <v>0.1</v>
          </cell>
          <cell r="K412">
            <v>0.1</v>
          </cell>
          <cell r="L412">
            <v>0.1</v>
          </cell>
          <cell r="M412">
            <v>0.1</v>
          </cell>
          <cell r="N412">
            <v>0.1</v>
          </cell>
          <cell r="O412">
            <v>0.1</v>
          </cell>
          <cell r="P412">
            <v>0.1</v>
          </cell>
          <cell r="Q412">
            <v>0.1</v>
          </cell>
          <cell r="R412">
            <v>0.1</v>
          </cell>
          <cell r="S412">
            <v>0.1</v>
          </cell>
          <cell r="T412">
            <v>0.1</v>
          </cell>
        </row>
        <row r="413">
          <cell r="B413">
            <v>32</v>
          </cell>
          <cell r="C413" t="str">
            <v>SGP(黒)</v>
          </cell>
          <cell r="D413" t="str">
            <v>（蒸気・油）ねじ接合</v>
          </cell>
          <cell r="E413" t="str">
            <v>屋内一般配管</v>
          </cell>
          <cell r="F413" t="str">
            <v>支持金物</v>
          </cell>
          <cell r="G413">
            <v>0.15</v>
          </cell>
          <cell r="H413">
            <v>0.15</v>
          </cell>
          <cell r="I413">
            <v>0.15</v>
          </cell>
          <cell r="J413">
            <v>0.15</v>
          </cell>
          <cell r="K413">
            <v>0.15</v>
          </cell>
          <cell r="L413">
            <v>0.15</v>
          </cell>
          <cell r="M413">
            <v>0.15</v>
          </cell>
          <cell r="N413">
            <v>0.15</v>
          </cell>
          <cell r="O413">
            <v>0.15</v>
          </cell>
          <cell r="P413">
            <v>0.15</v>
          </cell>
          <cell r="Q413">
            <v>0.15</v>
          </cell>
          <cell r="R413">
            <v>0.15</v>
          </cell>
          <cell r="S413">
            <v>0.15</v>
          </cell>
          <cell r="T413">
            <v>0.15</v>
          </cell>
        </row>
        <row r="414">
          <cell r="B414">
            <v>33</v>
          </cell>
          <cell r="C414" t="str">
            <v>SGP(黒)</v>
          </cell>
          <cell r="D414" t="str">
            <v>（蒸気・油）溶接接合</v>
          </cell>
          <cell r="E414" t="str">
            <v>屋内一般配管</v>
          </cell>
          <cell r="F414" t="str">
            <v>支持金物</v>
          </cell>
          <cell r="G414">
            <v>0.15</v>
          </cell>
          <cell r="H414">
            <v>0.15</v>
          </cell>
          <cell r="I414">
            <v>0.15</v>
          </cell>
          <cell r="J414">
            <v>0.15</v>
          </cell>
          <cell r="K414">
            <v>0.15</v>
          </cell>
          <cell r="L414">
            <v>0.15</v>
          </cell>
          <cell r="M414">
            <v>0.15</v>
          </cell>
          <cell r="N414">
            <v>0.15</v>
          </cell>
          <cell r="O414">
            <v>0.15</v>
          </cell>
          <cell r="P414">
            <v>0.15</v>
          </cell>
          <cell r="Q414">
            <v>0.15</v>
          </cell>
          <cell r="R414">
            <v>0.15</v>
          </cell>
          <cell r="S414">
            <v>0.15</v>
          </cell>
          <cell r="T414">
            <v>0.15</v>
          </cell>
        </row>
        <row r="415">
          <cell r="B415">
            <v>34</v>
          </cell>
          <cell r="C415" t="str">
            <v>D-VA(WSP042)</v>
          </cell>
          <cell r="D415" t="str">
            <v>MD継手</v>
          </cell>
          <cell r="E415" t="str">
            <v>屋内一般配管</v>
          </cell>
          <cell r="F415" t="str">
            <v>支持金物</v>
          </cell>
          <cell r="G415">
            <v>0.15</v>
          </cell>
          <cell r="H415">
            <v>0.15</v>
          </cell>
          <cell r="I415">
            <v>0.15</v>
          </cell>
          <cell r="J415">
            <v>0.15</v>
          </cell>
          <cell r="K415">
            <v>0.15</v>
          </cell>
          <cell r="L415">
            <v>0.15</v>
          </cell>
          <cell r="M415">
            <v>0.15</v>
          </cell>
          <cell r="N415">
            <v>0.15</v>
          </cell>
          <cell r="O415">
            <v>0.15</v>
          </cell>
          <cell r="P415">
            <v>0.15</v>
          </cell>
          <cell r="Q415">
            <v>0.15</v>
          </cell>
          <cell r="R415">
            <v>0.15</v>
          </cell>
          <cell r="S415">
            <v>0.15</v>
          </cell>
          <cell r="T415">
            <v>0.15</v>
          </cell>
        </row>
        <row r="416">
          <cell r="B416">
            <v>35</v>
          </cell>
          <cell r="C416" t="str">
            <v>SGP-TA(WSP032)</v>
          </cell>
          <cell r="D416" t="str">
            <v>ねじ接合</v>
          </cell>
          <cell r="E416" t="str">
            <v>屋内一般配管</v>
          </cell>
          <cell r="F416" t="str">
            <v>支持金物</v>
          </cell>
          <cell r="G416">
            <v>0.15</v>
          </cell>
          <cell r="H416">
            <v>0.15</v>
          </cell>
          <cell r="I416">
            <v>0.15</v>
          </cell>
          <cell r="J416">
            <v>0.15</v>
          </cell>
          <cell r="K416">
            <v>0.15</v>
          </cell>
          <cell r="L416">
            <v>0.15</v>
          </cell>
          <cell r="M416">
            <v>0.15</v>
          </cell>
          <cell r="N416">
            <v>0.15</v>
          </cell>
          <cell r="O416">
            <v>0.15</v>
          </cell>
          <cell r="P416">
            <v>0.15</v>
          </cell>
          <cell r="Q416">
            <v>0.15</v>
          </cell>
          <cell r="R416">
            <v>0.15</v>
          </cell>
          <cell r="S416">
            <v>0.15</v>
          </cell>
          <cell r="T416">
            <v>0.15</v>
          </cell>
        </row>
        <row r="417">
          <cell r="B417">
            <v>36</v>
          </cell>
          <cell r="C417" t="str">
            <v>SGP-TA(WSP032)</v>
          </cell>
          <cell r="D417" t="str">
            <v>MD継手</v>
          </cell>
          <cell r="E417" t="str">
            <v>屋内一般配管</v>
          </cell>
          <cell r="F417" t="str">
            <v>支持金物</v>
          </cell>
          <cell r="G417">
            <v>0.15</v>
          </cell>
          <cell r="H417">
            <v>0.15</v>
          </cell>
          <cell r="I417">
            <v>0.15</v>
          </cell>
          <cell r="J417">
            <v>0.15</v>
          </cell>
          <cell r="K417">
            <v>0.15</v>
          </cell>
          <cell r="L417">
            <v>0.15</v>
          </cell>
          <cell r="M417">
            <v>0.15</v>
          </cell>
          <cell r="N417">
            <v>0.15</v>
          </cell>
          <cell r="O417">
            <v>0.15</v>
          </cell>
          <cell r="P417">
            <v>0.15</v>
          </cell>
          <cell r="Q417">
            <v>0.15</v>
          </cell>
          <cell r="R417">
            <v>0.15</v>
          </cell>
          <cell r="S417">
            <v>0.15</v>
          </cell>
          <cell r="T417">
            <v>0.15</v>
          </cell>
        </row>
        <row r="418">
          <cell r="B418">
            <v>38</v>
          </cell>
          <cell r="C418" t="str">
            <v>ARFA管</v>
          </cell>
          <cell r="D418" t="str">
            <v>ねじ接合</v>
          </cell>
          <cell r="E418" t="str">
            <v>屋内一般配管</v>
          </cell>
          <cell r="F418" t="str">
            <v>支持金物</v>
          </cell>
          <cell r="G418">
            <v>0.15</v>
          </cell>
          <cell r="H418">
            <v>0.15</v>
          </cell>
          <cell r="I418">
            <v>0.15</v>
          </cell>
          <cell r="J418">
            <v>0.15</v>
          </cell>
          <cell r="K418">
            <v>0.15</v>
          </cell>
          <cell r="L418">
            <v>0.15</v>
          </cell>
          <cell r="M418">
            <v>0.15</v>
          </cell>
          <cell r="N418">
            <v>0.15</v>
          </cell>
          <cell r="O418">
            <v>0.15</v>
          </cell>
          <cell r="P418">
            <v>0.15</v>
          </cell>
          <cell r="Q418">
            <v>0.15</v>
          </cell>
          <cell r="R418">
            <v>0.15</v>
          </cell>
          <cell r="S418">
            <v>0.15</v>
          </cell>
          <cell r="T418">
            <v>0.15</v>
          </cell>
        </row>
        <row r="419">
          <cell r="B419">
            <v>39</v>
          </cell>
          <cell r="C419" t="str">
            <v>ARFA管</v>
          </cell>
          <cell r="D419" t="str">
            <v>MD継手</v>
          </cell>
          <cell r="E419" t="str">
            <v>屋内一般配管</v>
          </cell>
          <cell r="F419" t="str">
            <v>支持金物</v>
          </cell>
          <cell r="G419">
            <v>0.15</v>
          </cell>
          <cell r="H419">
            <v>0.15</v>
          </cell>
          <cell r="I419">
            <v>0.15</v>
          </cell>
          <cell r="J419">
            <v>0.15</v>
          </cell>
          <cell r="K419">
            <v>0.15</v>
          </cell>
          <cell r="L419">
            <v>0.15</v>
          </cell>
          <cell r="M419">
            <v>0.15</v>
          </cell>
          <cell r="N419">
            <v>0.15</v>
          </cell>
          <cell r="O419">
            <v>0.15</v>
          </cell>
          <cell r="P419">
            <v>0.15</v>
          </cell>
          <cell r="Q419">
            <v>0.15</v>
          </cell>
          <cell r="R419">
            <v>0.15</v>
          </cell>
          <cell r="S419">
            <v>0.15</v>
          </cell>
          <cell r="T419">
            <v>0.15</v>
          </cell>
        </row>
        <row r="420">
          <cell r="B420">
            <v>40</v>
          </cell>
          <cell r="C420" t="str">
            <v>CUP</v>
          </cell>
          <cell r="D420" t="str">
            <v>（給湯・給水）</v>
          </cell>
          <cell r="E420" t="str">
            <v>屋内一般配管</v>
          </cell>
          <cell r="F420" t="str">
            <v>支持金物</v>
          </cell>
          <cell r="G420">
            <v>0.1</v>
          </cell>
          <cell r="H420">
            <v>0.1</v>
          </cell>
          <cell r="I420">
            <v>0.1</v>
          </cell>
          <cell r="J420">
            <v>0.1</v>
          </cell>
          <cell r="K420">
            <v>0.1</v>
          </cell>
          <cell r="L420">
            <v>0.1</v>
          </cell>
          <cell r="M420">
            <v>0.1</v>
          </cell>
          <cell r="N420">
            <v>0.1</v>
          </cell>
          <cell r="O420">
            <v>0.1</v>
          </cell>
          <cell r="P420">
            <v>0.1</v>
          </cell>
          <cell r="Q420">
            <v>0.1</v>
          </cell>
          <cell r="R420">
            <v>0.1</v>
          </cell>
          <cell r="S420">
            <v>0.1</v>
          </cell>
          <cell r="T420">
            <v>0.1</v>
          </cell>
        </row>
        <row r="423">
          <cell r="B423">
            <v>1</v>
          </cell>
          <cell r="C423" t="str">
            <v>SGP-PA</v>
          </cell>
          <cell r="D423" t="str">
            <v>（給水・冷却水）ねじ接合（管端防食継手）</v>
          </cell>
          <cell r="E423" t="str">
            <v>機械室・便所配管</v>
          </cell>
          <cell r="F423" t="str">
            <v>支持金物</v>
          </cell>
          <cell r="G423">
            <v>0.15</v>
          </cell>
          <cell r="H423">
            <v>0.15</v>
          </cell>
          <cell r="I423">
            <v>0.15</v>
          </cell>
          <cell r="J423">
            <v>0.15</v>
          </cell>
          <cell r="K423">
            <v>0.15</v>
          </cell>
          <cell r="L423">
            <v>0.15</v>
          </cell>
          <cell r="M423">
            <v>0.15</v>
          </cell>
          <cell r="N423">
            <v>0.15</v>
          </cell>
          <cell r="O423">
            <v>0.15</v>
          </cell>
          <cell r="P423">
            <v>0.15</v>
          </cell>
          <cell r="Q423">
            <v>0.15</v>
          </cell>
          <cell r="R423">
            <v>0.15</v>
          </cell>
          <cell r="S423">
            <v>0.15</v>
          </cell>
          <cell r="T423">
            <v>0.15</v>
          </cell>
        </row>
        <row r="424">
          <cell r="B424">
            <v>2</v>
          </cell>
          <cell r="C424" t="str">
            <v>SGP-PB</v>
          </cell>
          <cell r="D424" t="str">
            <v>（給水・冷却水）ねじ接合（管端防食継手）</v>
          </cell>
          <cell r="E424" t="str">
            <v>機械室・便所配管</v>
          </cell>
          <cell r="F424" t="str">
            <v>支持金物</v>
          </cell>
          <cell r="G424">
            <v>0.15</v>
          </cell>
          <cell r="H424">
            <v>0.15</v>
          </cell>
          <cell r="I424">
            <v>0.15</v>
          </cell>
          <cell r="J424">
            <v>0.15</v>
          </cell>
          <cell r="K424">
            <v>0.15</v>
          </cell>
          <cell r="L424">
            <v>0.15</v>
          </cell>
          <cell r="M424">
            <v>0.15</v>
          </cell>
          <cell r="N424">
            <v>0.15</v>
          </cell>
          <cell r="O424">
            <v>0.15</v>
          </cell>
          <cell r="P424">
            <v>0.15</v>
          </cell>
          <cell r="Q424">
            <v>0.15</v>
          </cell>
          <cell r="R424">
            <v>0.15</v>
          </cell>
          <cell r="S424">
            <v>0.15</v>
          </cell>
          <cell r="T424">
            <v>0.15</v>
          </cell>
        </row>
        <row r="425">
          <cell r="B425">
            <v>4</v>
          </cell>
          <cell r="C425" t="str">
            <v>SGP-FPA</v>
          </cell>
          <cell r="D425" t="str">
            <v>（給水・冷却水）フランジ接合</v>
          </cell>
          <cell r="E425" t="str">
            <v>機械室・便所配管</v>
          </cell>
          <cell r="F425" t="str">
            <v>支持金物</v>
          </cell>
          <cell r="G425">
            <v>0.1</v>
          </cell>
          <cell r="H425">
            <v>0.1</v>
          </cell>
          <cell r="I425">
            <v>0.1</v>
          </cell>
          <cell r="J425">
            <v>0.1</v>
          </cell>
          <cell r="K425">
            <v>0.1</v>
          </cell>
          <cell r="L425">
            <v>0.1</v>
          </cell>
          <cell r="M425">
            <v>0.1</v>
          </cell>
          <cell r="N425">
            <v>0.1</v>
          </cell>
          <cell r="O425">
            <v>0.1</v>
          </cell>
          <cell r="P425">
            <v>0.1</v>
          </cell>
          <cell r="Q425">
            <v>0.1</v>
          </cell>
          <cell r="R425">
            <v>0.1</v>
          </cell>
          <cell r="S425">
            <v>0.1</v>
          </cell>
          <cell r="T425">
            <v>0.1</v>
          </cell>
        </row>
        <row r="426">
          <cell r="B426">
            <v>5</v>
          </cell>
          <cell r="C426" t="str">
            <v>SGP-FPB</v>
          </cell>
          <cell r="D426" t="str">
            <v>（給水・冷却水）フランジ接合</v>
          </cell>
          <cell r="E426" t="str">
            <v>機械室・便所配管</v>
          </cell>
          <cell r="F426" t="str">
            <v>支持金物</v>
          </cell>
          <cell r="G426">
            <v>0.1</v>
          </cell>
          <cell r="H426">
            <v>0.1</v>
          </cell>
          <cell r="I426">
            <v>0.1</v>
          </cell>
          <cell r="J426">
            <v>0.1</v>
          </cell>
          <cell r="K426">
            <v>0.1</v>
          </cell>
          <cell r="L426">
            <v>0.1</v>
          </cell>
          <cell r="M426">
            <v>0.1</v>
          </cell>
          <cell r="N426">
            <v>0.1</v>
          </cell>
          <cell r="O426">
            <v>0.1</v>
          </cell>
          <cell r="P426">
            <v>0.1</v>
          </cell>
          <cell r="Q426">
            <v>0.1</v>
          </cell>
          <cell r="R426">
            <v>0.1</v>
          </cell>
          <cell r="S426">
            <v>0.1</v>
          </cell>
          <cell r="T426">
            <v>0.1</v>
          </cell>
        </row>
        <row r="427">
          <cell r="B427">
            <v>7</v>
          </cell>
          <cell r="C427" t="str">
            <v>SGP-VA</v>
          </cell>
          <cell r="D427" t="str">
            <v>（給水・冷却水）ねじ接合（管端防食継手）</v>
          </cell>
          <cell r="E427" t="str">
            <v>機械室・便所配管</v>
          </cell>
          <cell r="F427" t="str">
            <v>支持金物</v>
          </cell>
          <cell r="G427">
            <v>0.1</v>
          </cell>
          <cell r="H427">
            <v>0.1</v>
          </cell>
          <cell r="I427">
            <v>0.1</v>
          </cell>
          <cell r="J427">
            <v>0.1</v>
          </cell>
          <cell r="K427">
            <v>0.1</v>
          </cell>
          <cell r="L427">
            <v>0.1</v>
          </cell>
          <cell r="M427">
            <v>0.1</v>
          </cell>
          <cell r="N427">
            <v>0.1</v>
          </cell>
          <cell r="O427">
            <v>0.1</v>
          </cell>
          <cell r="P427">
            <v>0.1</v>
          </cell>
          <cell r="Q427">
            <v>0.1</v>
          </cell>
          <cell r="R427">
            <v>0.1</v>
          </cell>
          <cell r="S427">
            <v>0.1</v>
          </cell>
          <cell r="T427">
            <v>0.1</v>
          </cell>
        </row>
        <row r="428">
          <cell r="B428">
            <v>8</v>
          </cell>
          <cell r="C428" t="str">
            <v>SGP-VB</v>
          </cell>
          <cell r="D428" t="str">
            <v>（給水・冷却水）ねじ接合（管端防食継手）</v>
          </cell>
          <cell r="E428" t="str">
            <v>機械室・便所配管</v>
          </cell>
          <cell r="F428" t="str">
            <v>支持金物</v>
          </cell>
          <cell r="G428">
            <v>0.1</v>
          </cell>
          <cell r="H428">
            <v>0.1</v>
          </cell>
          <cell r="I428">
            <v>0.1</v>
          </cell>
          <cell r="J428">
            <v>0.1</v>
          </cell>
          <cell r="K428">
            <v>0.1</v>
          </cell>
          <cell r="L428">
            <v>0.1</v>
          </cell>
          <cell r="M428">
            <v>0.1</v>
          </cell>
          <cell r="N428">
            <v>0.1</v>
          </cell>
          <cell r="O428">
            <v>0.1</v>
          </cell>
          <cell r="P428">
            <v>0.1</v>
          </cell>
          <cell r="Q428">
            <v>0.1</v>
          </cell>
          <cell r="R428">
            <v>0.1</v>
          </cell>
          <cell r="S428">
            <v>0.1</v>
          </cell>
          <cell r="T428">
            <v>0.1</v>
          </cell>
        </row>
        <row r="429">
          <cell r="B429">
            <v>10</v>
          </cell>
          <cell r="C429" t="str">
            <v>SGP-FVA</v>
          </cell>
          <cell r="D429" t="str">
            <v>（給水・冷却水）フランジ接合</v>
          </cell>
          <cell r="E429" t="str">
            <v>機械室・便所配管</v>
          </cell>
          <cell r="F429" t="str">
            <v>支持金物</v>
          </cell>
          <cell r="G429">
            <v>0.1</v>
          </cell>
          <cell r="H429">
            <v>0.1</v>
          </cell>
          <cell r="I429">
            <v>0.1</v>
          </cell>
          <cell r="J429">
            <v>0.1</v>
          </cell>
          <cell r="K429">
            <v>0.1</v>
          </cell>
          <cell r="L429">
            <v>0.1</v>
          </cell>
          <cell r="M429">
            <v>0.1</v>
          </cell>
          <cell r="N429">
            <v>0.1</v>
          </cell>
          <cell r="O429">
            <v>0.1</v>
          </cell>
          <cell r="P429">
            <v>0.1</v>
          </cell>
          <cell r="Q429">
            <v>0.1</v>
          </cell>
          <cell r="R429">
            <v>0.1</v>
          </cell>
          <cell r="S429">
            <v>0.1</v>
          </cell>
          <cell r="T429">
            <v>0.1</v>
          </cell>
        </row>
        <row r="430">
          <cell r="B430">
            <v>11</v>
          </cell>
          <cell r="C430" t="str">
            <v>SGP-FVB</v>
          </cell>
          <cell r="D430" t="str">
            <v>（給水・冷却水）フランジ接合</v>
          </cell>
          <cell r="E430" t="str">
            <v>機械室・便所配管</v>
          </cell>
          <cell r="F430" t="str">
            <v>支持金物</v>
          </cell>
          <cell r="G430">
            <v>0.1</v>
          </cell>
          <cell r="H430">
            <v>0.1</v>
          </cell>
          <cell r="I430">
            <v>0.1</v>
          </cell>
          <cell r="J430">
            <v>0.1</v>
          </cell>
          <cell r="K430">
            <v>0.1</v>
          </cell>
          <cell r="L430">
            <v>0.1</v>
          </cell>
          <cell r="M430">
            <v>0.1</v>
          </cell>
          <cell r="N430">
            <v>0.1</v>
          </cell>
          <cell r="O430">
            <v>0.1</v>
          </cell>
          <cell r="P430">
            <v>0.1</v>
          </cell>
          <cell r="Q430">
            <v>0.1</v>
          </cell>
          <cell r="R430">
            <v>0.1</v>
          </cell>
          <cell r="S430">
            <v>0.1</v>
          </cell>
          <cell r="T430">
            <v>0.1</v>
          </cell>
        </row>
        <row r="431">
          <cell r="B431">
            <v>13</v>
          </cell>
          <cell r="C431" t="str">
            <v>SGP-HVA</v>
          </cell>
          <cell r="D431" t="str">
            <v>（給湯・冷温水）ねじ接合（管端防食継手）</v>
          </cell>
          <cell r="E431" t="str">
            <v>機械室・便所配管</v>
          </cell>
          <cell r="F431" t="str">
            <v>支持金物</v>
          </cell>
          <cell r="G431">
            <v>0.1</v>
          </cell>
          <cell r="H431">
            <v>0.1</v>
          </cell>
          <cell r="I431">
            <v>0.1</v>
          </cell>
          <cell r="J431">
            <v>0.1</v>
          </cell>
          <cell r="K431">
            <v>0.1</v>
          </cell>
          <cell r="L431">
            <v>0.1</v>
          </cell>
          <cell r="M431">
            <v>0.1</v>
          </cell>
          <cell r="N431">
            <v>0.1</v>
          </cell>
          <cell r="O431">
            <v>0.1</v>
          </cell>
          <cell r="P431">
            <v>0.1</v>
          </cell>
          <cell r="Q431">
            <v>0.1</v>
          </cell>
          <cell r="R431">
            <v>0.1</v>
          </cell>
          <cell r="S431">
            <v>0.1</v>
          </cell>
          <cell r="T431">
            <v>0.1</v>
          </cell>
        </row>
        <row r="432">
          <cell r="B432">
            <v>14</v>
          </cell>
          <cell r="C432" t="str">
            <v>SGP-VA</v>
          </cell>
          <cell r="D432" t="str">
            <v>（冷却水）ハウジング型継手</v>
          </cell>
          <cell r="E432" t="str">
            <v>機械室・便所配管</v>
          </cell>
          <cell r="F432" t="str">
            <v>支持金物</v>
          </cell>
          <cell r="G432">
            <v>0.1</v>
          </cell>
          <cell r="H432">
            <v>0.1</v>
          </cell>
          <cell r="I432">
            <v>0.1</v>
          </cell>
          <cell r="J432">
            <v>0.1</v>
          </cell>
          <cell r="K432">
            <v>0.1</v>
          </cell>
          <cell r="L432">
            <v>0.1</v>
          </cell>
          <cell r="M432">
            <v>0.1</v>
          </cell>
          <cell r="N432">
            <v>0.1</v>
          </cell>
          <cell r="O432">
            <v>0.1</v>
          </cell>
          <cell r="P432">
            <v>0.1</v>
          </cell>
          <cell r="Q432">
            <v>0.1</v>
          </cell>
          <cell r="R432">
            <v>0.1</v>
          </cell>
          <cell r="S432">
            <v>0.1</v>
          </cell>
          <cell r="T432">
            <v>0.1</v>
          </cell>
        </row>
        <row r="433">
          <cell r="B433">
            <v>19</v>
          </cell>
          <cell r="C433" t="str">
            <v>STPG</v>
          </cell>
          <cell r="D433" t="str">
            <v>（冷温水）ねじ接合</v>
          </cell>
          <cell r="E433" t="str">
            <v>機械室・便所配管</v>
          </cell>
          <cell r="F433" t="str">
            <v>支持金物</v>
          </cell>
          <cell r="G433">
            <v>0.15</v>
          </cell>
          <cell r="H433">
            <v>0.15</v>
          </cell>
          <cell r="I433">
            <v>0.15</v>
          </cell>
          <cell r="J433">
            <v>0.15</v>
          </cell>
          <cell r="K433">
            <v>0.15</v>
          </cell>
          <cell r="L433">
            <v>0.15</v>
          </cell>
          <cell r="M433">
            <v>0.15</v>
          </cell>
          <cell r="N433">
            <v>0.15</v>
          </cell>
          <cell r="O433">
            <v>0.15</v>
          </cell>
          <cell r="P433">
            <v>0.15</v>
          </cell>
          <cell r="Q433">
            <v>0.15</v>
          </cell>
          <cell r="R433">
            <v>0.15</v>
          </cell>
          <cell r="S433">
            <v>0.15</v>
          </cell>
          <cell r="T433">
            <v>0.15</v>
          </cell>
        </row>
        <row r="434">
          <cell r="B434">
            <v>20</v>
          </cell>
          <cell r="C434" t="str">
            <v>STPG</v>
          </cell>
          <cell r="D434" t="str">
            <v>（消火）ねじ接合</v>
          </cell>
          <cell r="E434" t="str">
            <v>機械室・便所配管</v>
          </cell>
          <cell r="F434" t="str">
            <v>支持金物</v>
          </cell>
          <cell r="G434">
            <v>0.15</v>
          </cell>
          <cell r="H434">
            <v>0.15</v>
          </cell>
          <cell r="I434">
            <v>0.15</v>
          </cell>
          <cell r="J434">
            <v>0.15</v>
          </cell>
          <cell r="K434">
            <v>0.15</v>
          </cell>
          <cell r="L434">
            <v>0.15</v>
          </cell>
          <cell r="M434">
            <v>0.15</v>
          </cell>
          <cell r="N434">
            <v>0.15</v>
          </cell>
          <cell r="O434">
            <v>0.15</v>
          </cell>
          <cell r="P434">
            <v>0.15</v>
          </cell>
          <cell r="Q434">
            <v>0.15</v>
          </cell>
          <cell r="R434">
            <v>0.15</v>
          </cell>
          <cell r="S434">
            <v>0.15</v>
          </cell>
          <cell r="T434">
            <v>0.15</v>
          </cell>
        </row>
        <row r="435">
          <cell r="B435">
            <v>21</v>
          </cell>
          <cell r="C435" t="str">
            <v>STPG</v>
          </cell>
          <cell r="D435" t="str">
            <v>（冷却水）ねじ接合</v>
          </cell>
          <cell r="E435" t="str">
            <v>機械室・便所配管</v>
          </cell>
          <cell r="F435" t="str">
            <v>支持金物</v>
          </cell>
          <cell r="G435">
            <v>0.15</v>
          </cell>
          <cell r="H435">
            <v>0.15</v>
          </cell>
          <cell r="I435">
            <v>0.15</v>
          </cell>
          <cell r="J435">
            <v>0.15</v>
          </cell>
          <cell r="K435">
            <v>0.15</v>
          </cell>
          <cell r="L435">
            <v>0.15</v>
          </cell>
          <cell r="M435">
            <v>0.15</v>
          </cell>
          <cell r="N435">
            <v>0.15</v>
          </cell>
          <cell r="O435">
            <v>0.15</v>
          </cell>
          <cell r="P435">
            <v>0.15</v>
          </cell>
          <cell r="Q435">
            <v>0.15</v>
          </cell>
          <cell r="R435">
            <v>0.15</v>
          </cell>
          <cell r="S435">
            <v>0.15</v>
          </cell>
          <cell r="T435">
            <v>0.15</v>
          </cell>
        </row>
        <row r="436">
          <cell r="B436">
            <v>22</v>
          </cell>
          <cell r="C436" t="str">
            <v>STPG(黒)</v>
          </cell>
          <cell r="D436" t="str">
            <v>（低圧蒸気用）ねじ接合</v>
          </cell>
          <cell r="E436" t="str">
            <v>機械室・便所配管</v>
          </cell>
          <cell r="F436" t="str">
            <v>支持金物</v>
          </cell>
          <cell r="G436">
            <v>0.15</v>
          </cell>
          <cell r="H436">
            <v>0.15</v>
          </cell>
          <cell r="I436">
            <v>0.15</v>
          </cell>
          <cell r="J436">
            <v>0.15</v>
          </cell>
          <cell r="K436">
            <v>0.15</v>
          </cell>
          <cell r="L436">
            <v>0.15</v>
          </cell>
          <cell r="M436">
            <v>0.15</v>
          </cell>
          <cell r="N436">
            <v>0.15</v>
          </cell>
          <cell r="O436">
            <v>0.15</v>
          </cell>
          <cell r="P436">
            <v>0.15</v>
          </cell>
          <cell r="Q436">
            <v>0.15</v>
          </cell>
          <cell r="R436">
            <v>0.15</v>
          </cell>
          <cell r="S436">
            <v>0.15</v>
          </cell>
          <cell r="T436">
            <v>0.15</v>
          </cell>
        </row>
        <row r="437">
          <cell r="B437">
            <v>23</v>
          </cell>
          <cell r="C437" t="str">
            <v>STPG</v>
          </cell>
          <cell r="D437" t="str">
            <v>（消火・冷却水・冷温水）溶接接合</v>
          </cell>
          <cell r="E437" t="str">
            <v>機械室・便所配管</v>
          </cell>
          <cell r="F437" t="str">
            <v>支持金物</v>
          </cell>
          <cell r="G437">
            <v>0.15</v>
          </cell>
          <cell r="H437">
            <v>0.15</v>
          </cell>
          <cell r="I437">
            <v>0.15</v>
          </cell>
          <cell r="J437">
            <v>0.15</v>
          </cell>
          <cell r="K437">
            <v>0.15</v>
          </cell>
          <cell r="L437">
            <v>0.15</v>
          </cell>
          <cell r="M437">
            <v>0.15</v>
          </cell>
          <cell r="N437">
            <v>0.15</v>
          </cell>
          <cell r="O437">
            <v>0.15</v>
          </cell>
          <cell r="P437">
            <v>0.15</v>
          </cell>
          <cell r="Q437">
            <v>0.15</v>
          </cell>
          <cell r="R437">
            <v>0.15</v>
          </cell>
          <cell r="S437">
            <v>0.15</v>
          </cell>
          <cell r="T437">
            <v>0.15</v>
          </cell>
        </row>
        <row r="438">
          <cell r="B438">
            <v>24</v>
          </cell>
          <cell r="C438" t="str">
            <v>STPG(黒)</v>
          </cell>
          <cell r="D438" t="str">
            <v>（蒸気給気管、蒸気還気用）溶接接合</v>
          </cell>
          <cell r="E438" t="str">
            <v>機械室・便所配管</v>
          </cell>
          <cell r="F438" t="str">
            <v>支持金物</v>
          </cell>
          <cell r="G438">
            <v>0.15</v>
          </cell>
          <cell r="H438">
            <v>0.15</v>
          </cell>
          <cell r="I438">
            <v>0.15</v>
          </cell>
          <cell r="J438">
            <v>0.15</v>
          </cell>
          <cell r="K438">
            <v>0.15</v>
          </cell>
          <cell r="L438">
            <v>0.15</v>
          </cell>
          <cell r="M438">
            <v>0.15</v>
          </cell>
          <cell r="N438">
            <v>0.15</v>
          </cell>
          <cell r="O438">
            <v>0.15</v>
          </cell>
          <cell r="P438">
            <v>0.15</v>
          </cell>
          <cell r="Q438">
            <v>0.15</v>
          </cell>
          <cell r="R438">
            <v>0.15</v>
          </cell>
          <cell r="S438">
            <v>0.15</v>
          </cell>
          <cell r="T438">
            <v>0.15</v>
          </cell>
        </row>
        <row r="439">
          <cell r="B439">
            <v>25</v>
          </cell>
          <cell r="C439" t="str">
            <v>SGP(白)</v>
          </cell>
          <cell r="D439" t="str">
            <v>（排水）ねじ接合</v>
          </cell>
          <cell r="E439" t="str">
            <v>機械室・便所配管</v>
          </cell>
          <cell r="F439" t="str">
            <v>支持金物</v>
          </cell>
          <cell r="G439">
            <v>0.15</v>
          </cell>
          <cell r="H439">
            <v>0.15</v>
          </cell>
          <cell r="I439">
            <v>0.15</v>
          </cell>
          <cell r="J439">
            <v>0.15</v>
          </cell>
          <cell r="K439">
            <v>0.15</v>
          </cell>
          <cell r="L439">
            <v>0.15</v>
          </cell>
          <cell r="M439">
            <v>0.15</v>
          </cell>
          <cell r="N439">
            <v>0.15</v>
          </cell>
          <cell r="O439">
            <v>0.15</v>
          </cell>
          <cell r="P439">
            <v>0.15</v>
          </cell>
          <cell r="Q439">
            <v>0.15</v>
          </cell>
          <cell r="R439">
            <v>0.15</v>
          </cell>
          <cell r="S439">
            <v>0.15</v>
          </cell>
          <cell r="T439">
            <v>0.15</v>
          </cell>
        </row>
        <row r="440">
          <cell r="B440">
            <v>26</v>
          </cell>
          <cell r="C440" t="str">
            <v>SGP(白)</v>
          </cell>
          <cell r="D440" t="str">
            <v>（冷温水）ねじ接合</v>
          </cell>
          <cell r="E440" t="str">
            <v>機械室・便所配管</v>
          </cell>
          <cell r="F440" t="str">
            <v>支持金物</v>
          </cell>
          <cell r="G440">
            <v>0.15</v>
          </cell>
          <cell r="H440">
            <v>0.15</v>
          </cell>
          <cell r="I440">
            <v>0.15</v>
          </cell>
          <cell r="J440">
            <v>0.15</v>
          </cell>
          <cell r="K440">
            <v>0.15</v>
          </cell>
          <cell r="L440">
            <v>0.15</v>
          </cell>
          <cell r="M440">
            <v>0.15</v>
          </cell>
          <cell r="N440">
            <v>0.15</v>
          </cell>
          <cell r="O440">
            <v>0.15</v>
          </cell>
          <cell r="P440">
            <v>0.15</v>
          </cell>
          <cell r="Q440">
            <v>0.15</v>
          </cell>
          <cell r="R440">
            <v>0.15</v>
          </cell>
          <cell r="S440">
            <v>0.15</v>
          </cell>
          <cell r="T440">
            <v>0.15</v>
          </cell>
        </row>
        <row r="441">
          <cell r="B441">
            <v>27</v>
          </cell>
          <cell r="C441" t="str">
            <v>SGP(白)</v>
          </cell>
          <cell r="D441" t="str">
            <v>（通気・消火・給湯・プロパン）ねじ接合</v>
          </cell>
          <cell r="E441" t="str">
            <v>機械室・便所配管</v>
          </cell>
          <cell r="F441" t="str">
            <v>支持金物</v>
          </cell>
          <cell r="G441">
            <v>0.15</v>
          </cell>
          <cell r="H441">
            <v>0.15</v>
          </cell>
          <cell r="I441">
            <v>0.15</v>
          </cell>
          <cell r="J441">
            <v>0.15</v>
          </cell>
          <cell r="K441">
            <v>0.15</v>
          </cell>
          <cell r="L441">
            <v>0.15</v>
          </cell>
          <cell r="M441">
            <v>0.15</v>
          </cell>
          <cell r="N441">
            <v>0.15</v>
          </cell>
          <cell r="O441">
            <v>0.15</v>
          </cell>
          <cell r="P441">
            <v>0.15</v>
          </cell>
          <cell r="Q441">
            <v>0.15</v>
          </cell>
          <cell r="R441">
            <v>0.15</v>
          </cell>
          <cell r="S441">
            <v>0.15</v>
          </cell>
          <cell r="T441">
            <v>0.15</v>
          </cell>
        </row>
        <row r="442">
          <cell r="B442">
            <v>28</v>
          </cell>
          <cell r="C442" t="str">
            <v>SGP(白)</v>
          </cell>
          <cell r="D442" t="str">
            <v>（冷却水）ねじ接合</v>
          </cell>
          <cell r="E442" t="str">
            <v>機械室・便所配管</v>
          </cell>
          <cell r="F442" t="str">
            <v>支持金物</v>
          </cell>
          <cell r="G442">
            <v>0.15</v>
          </cell>
          <cell r="H442">
            <v>0.15</v>
          </cell>
          <cell r="I442">
            <v>0.15</v>
          </cell>
          <cell r="J442">
            <v>0.15</v>
          </cell>
          <cell r="K442">
            <v>0.15</v>
          </cell>
          <cell r="L442">
            <v>0.15</v>
          </cell>
          <cell r="M442">
            <v>0.15</v>
          </cell>
          <cell r="N442">
            <v>0.15</v>
          </cell>
          <cell r="O442">
            <v>0.15</v>
          </cell>
          <cell r="P442">
            <v>0.15</v>
          </cell>
          <cell r="Q442">
            <v>0.15</v>
          </cell>
          <cell r="R442">
            <v>0.15</v>
          </cell>
          <cell r="S442">
            <v>0.15</v>
          </cell>
          <cell r="T442">
            <v>0.15</v>
          </cell>
        </row>
        <row r="443">
          <cell r="B443">
            <v>29</v>
          </cell>
          <cell r="C443" t="str">
            <v>SGP(白)</v>
          </cell>
          <cell r="D443" t="str">
            <v>（通気・消火・給湯・プロパン・冷却水・冷温水）溶接接合</v>
          </cell>
          <cell r="E443" t="str">
            <v>機械室・便所配管</v>
          </cell>
          <cell r="F443" t="str">
            <v>支持金物</v>
          </cell>
          <cell r="G443">
            <v>0.15</v>
          </cell>
          <cell r="H443">
            <v>0.15</v>
          </cell>
          <cell r="I443">
            <v>0.15</v>
          </cell>
          <cell r="J443">
            <v>0.15</v>
          </cell>
          <cell r="K443">
            <v>0.15</v>
          </cell>
          <cell r="L443">
            <v>0.15</v>
          </cell>
          <cell r="M443">
            <v>0.15</v>
          </cell>
          <cell r="N443">
            <v>0.15</v>
          </cell>
          <cell r="O443">
            <v>0.15</v>
          </cell>
          <cell r="P443">
            <v>0.15</v>
          </cell>
          <cell r="Q443">
            <v>0.15</v>
          </cell>
          <cell r="R443">
            <v>0.15</v>
          </cell>
          <cell r="S443">
            <v>0.15</v>
          </cell>
          <cell r="T443">
            <v>0.15</v>
          </cell>
        </row>
        <row r="444">
          <cell r="B444">
            <v>30</v>
          </cell>
          <cell r="C444" t="str">
            <v>SGP(白)</v>
          </cell>
          <cell r="D444" t="str">
            <v>（冷却水）ハウジング型管継手</v>
          </cell>
          <cell r="E444" t="str">
            <v>機械室・便所配管</v>
          </cell>
          <cell r="F444" t="str">
            <v>支持金物</v>
          </cell>
          <cell r="G444">
            <v>0.1</v>
          </cell>
          <cell r="H444">
            <v>0.1</v>
          </cell>
          <cell r="I444">
            <v>0.1</v>
          </cell>
          <cell r="J444">
            <v>0.1</v>
          </cell>
          <cell r="K444">
            <v>0.1</v>
          </cell>
          <cell r="L444">
            <v>0.1</v>
          </cell>
          <cell r="M444">
            <v>0.1</v>
          </cell>
          <cell r="N444">
            <v>0.1</v>
          </cell>
          <cell r="O444">
            <v>0.1</v>
          </cell>
          <cell r="P444">
            <v>0.1</v>
          </cell>
          <cell r="Q444">
            <v>0.1</v>
          </cell>
          <cell r="R444">
            <v>0.1</v>
          </cell>
          <cell r="S444">
            <v>0.1</v>
          </cell>
          <cell r="T444">
            <v>0.1</v>
          </cell>
        </row>
        <row r="445">
          <cell r="B445">
            <v>31</v>
          </cell>
          <cell r="C445" t="str">
            <v>SGP(白)</v>
          </cell>
          <cell r="D445" t="str">
            <v>（冷温水・消火）ハウジング型管継手</v>
          </cell>
          <cell r="E445" t="str">
            <v>機械室・便所配管</v>
          </cell>
          <cell r="F445" t="str">
            <v>支持金物</v>
          </cell>
          <cell r="G445">
            <v>0.1</v>
          </cell>
          <cell r="H445">
            <v>0.1</v>
          </cell>
          <cell r="I445">
            <v>0.1</v>
          </cell>
          <cell r="J445">
            <v>0.1</v>
          </cell>
          <cell r="K445">
            <v>0.1</v>
          </cell>
          <cell r="L445">
            <v>0.1</v>
          </cell>
          <cell r="M445">
            <v>0.1</v>
          </cell>
          <cell r="N445">
            <v>0.1</v>
          </cell>
          <cell r="O445">
            <v>0.1</v>
          </cell>
          <cell r="P445">
            <v>0.1</v>
          </cell>
          <cell r="Q445">
            <v>0.1</v>
          </cell>
          <cell r="R445">
            <v>0.1</v>
          </cell>
          <cell r="S445">
            <v>0.1</v>
          </cell>
          <cell r="T445">
            <v>0.1</v>
          </cell>
        </row>
        <row r="446">
          <cell r="B446">
            <v>32</v>
          </cell>
          <cell r="C446" t="str">
            <v>SGP(黒)</v>
          </cell>
          <cell r="D446" t="str">
            <v>（蒸気・油）ねじ接合</v>
          </cell>
          <cell r="E446" t="str">
            <v>機械室・便所配管</v>
          </cell>
          <cell r="F446" t="str">
            <v>支持金物</v>
          </cell>
          <cell r="G446">
            <v>0.15</v>
          </cell>
          <cell r="H446">
            <v>0.15</v>
          </cell>
          <cell r="I446">
            <v>0.15</v>
          </cell>
          <cell r="J446">
            <v>0.15</v>
          </cell>
          <cell r="K446">
            <v>0.15</v>
          </cell>
          <cell r="L446">
            <v>0.15</v>
          </cell>
          <cell r="M446">
            <v>0.15</v>
          </cell>
          <cell r="N446">
            <v>0.15</v>
          </cell>
          <cell r="O446">
            <v>0.15</v>
          </cell>
          <cell r="P446">
            <v>0.15</v>
          </cell>
          <cell r="Q446">
            <v>0.15</v>
          </cell>
          <cell r="R446">
            <v>0.15</v>
          </cell>
          <cell r="S446">
            <v>0.15</v>
          </cell>
          <cell r="T446">
            <v>0.15</v>
          </cell>
        </row>
        <row r="447">
          <cell r="B447">
            <v>33</v>
          </cell>
          <cell r="C447" t="str">
            <v>SGP(黒)</v>
          </cell>
          <cell r="D447" t="str">
            <v>（蒸気・油）溶接接合</v>
          </cell>
          <cell r="E447" t="str">
            <v>機械室・便所配管</v>
          </cell>
          <cell r="F447" t="str">
            <v>支持金物</v>
          </cell>
          <cell r="G447">
            <v>0.15</v>
          </cell>
          <cell r="H447">
            <v>0.15</v>
          </cell>
          <cell r="I447">
            <v>0.15</v>
          </cell>
          <cell r="J447">
            <v>0.15</v>
          </cell>
          <cell r="K447">
            <v>0.15</v>
          </cell>
          <cell r="L447">
            <v>0.15</v>
          </cell>
          <cell r="M447">
            <v>0.15</v>
          </cell>
          <cell r="N447">
            <v>0.15</v>
          </cell>
          <cell r="O447">
            <v>0.15</v>
          </cell>
          <cell r="P447">
            <v>0.15</v>
          </cell>
          <cell r="Q447">
            <v>0.15</v>
          </cell>
          <cell r="R447">
            <v>0.15</v>
          </cell>
          <cell r="S447">
            <v>0.15</v>
          </cell>
          <cell r="T447">
            <v>0.15</v>
          </cell>
        </row>
        <row r="448">
          <cell r="B448">
            <v>34</v>
          </cell>
          <cell r="C448" t="str">
            <v>D-VA(WSP042)</v>
          </cell>
          <cell r="D448" t="str">
            <v>MD継手</v>
          </cell>
          <cell r="E448" t="str">
            <v>機械室・便所配管</v>
          </cell>
          <cell r="F448" t="str">
            <v>支持金物</v>
          </cell>
          <cell r="G448">
            <v>0.15</v>
          </cell>
          <cell r="H448">
            <v>0.15</v>
          </cell>
          <cell r="I448">
            <v>0.15</v>
          </cell>
          <cell r="J448">
            <v>0.15</v>
          </cell>
          <cell r="K448">
            <v>0.15</v>
          </cell>
          <cell r="L448">
            <v>0.15</v>
          </cell>
          <cell r="M448">
            <v>0.15</v>
          </cell>
          <cell r="N448">
            <v>0.15</v>
          </cell>
          <cell r="O448">
            <v>0.15</v>
          </cell>
          <cell r="P448">
            <v>0.15</v>
          </cell>
          <cell r="Q448">
            <v>0.15</v>
          </cell>
          <cell r="R448">
            <v>0.15</v>
          </cell>
          <cell r="S448">
            <v>0.15</v>
          </cell>
          <cell r="T448">
            <v>0.15</v>
          </cell>
        </row>
        <row r="449">
          <cell r="B449">
            <v>35</v>
          </cell>
          <cell r="C449" t="str">
            <v>SGP-TA(WSP032)</v>
          </cell>
          <cell r="D449" t="str">
            <v>ねじ接合</v>
          </cell>
          <cell r="E449" t="str">
            <v>機械室・便所配管</v>
          </cell>
          <cell r="F449" t="str">
            <v>支持金物</v>
          </cell>
          <cell r="G449">
            <v>0.15</v>
          </cell>
          <cell r="H449">
            <v>0.15</v>
          </cell>
          <cell r="I449">
            <v>0.15</v>
          </cell>
          <cell r="J449">
            <v>0.15</v>
          </cell>
          <cell r="K449">
            <v>0.15</v>
          </cell>
          <cell r="L449">
            <v>0.15</v>
          </cell>
          <cell r="M449">
            <v>0.15</v>
          </cell>
          <cell r="N449">
            <v>0.15</v>
          </cell>
          <cell r="O449">
            <v>0.15</v>
          </cell>
          <cell r="P449">
            <v>0.15</v>
          </cell>
          <cell r="Q449">
            <v>0.15</v>
          </cell>
          <cell r="R449">
            <v>0.15</v>
          </cell>
          <cell r="S449">
            <v>0.15</v>
          </cell>
          <cell r="T449">
            <v>0.15</v>
          </cell>
        </row>
        <row r="450">
          <cell r="B450">
            <v>36</v>
          </cell>
          <cell r="C450" t="str">
            <v>SGP-TA(WSP032)</v>
          </cell>
          <cell r="D450" t="str">
            <v>MD継手</v>
          </cell>
          <cell r="E450" t="str">
            <v>機械室・便所配管</v>
          </cell>
          <cell r="F450" t="str">
            <v>支持金物</v>
          </cell>
          <cell r="G450">
            <v>0.15</v>
          </cell>
          <cell r="H450">
            <v>0.15</v>
          </cell>
          <cell r="I450">
            <v>0.15</v>
          </cell>
          <cell r="J450">
            <v>0.15</v>
          </cell>
          <cell r="K450">
            <v>0.15</v>
          </cell>
          <cell r="L450">
            <v>0.15</v>
          </cell>
          <cell r="M450">
            <v>0.15</v>
          </cell>
          <cell r="N450">
            <v>0.15</v>
          </cell>
          <cell r="O450">
            <v>0.15</v>
          </cell>
          <cell r="P450">
            <v>0.15</v>
          </cell>
          <cell r="Q450">
            <v>0.15</v>
          </cell>
          <cell r="R450">
            <v>0.15</v>
          </cell>
          <cell r="S450">
            <v>0.15</v>
          </cell>
          <cell r="T450">
            <v>0.15</v>
          </cell>
        </row>
        <row r="451">
          <cell r="B451">
            <v>38</v>
          </cell>
          <cell r="C451" t="str">
            <v>ARFA管</v>
          </cell>
          <cell r="D451" t="str">
            <v>ねじ接合</v>
          </cell>
          <cell r="E451" t="str">
            <v>機械室・便所配管</v>
          </cell>
          <cell r="F451" t="str">
            <v>支持金物</v>
          </cell>
          <cell r="G451">
            <v>0.15</v>
          </cell>
          <cell r="H451">
            <v>0.15</v>
          </cell>
          <cell r="I451">
            <v>0.15</v>
          </cell>
          <cell r="J451">
            <v>0.15</v>
          </cell>
          <cell r="K451">
            <v>0.15</v>
          </cell>
          <cell r="L451">
            <v>0.15</v>
          </cell>
          <cell r="M451">
            <v>0.15</v>
          </cell>
          <cell r="N451">
            <v>0.15</v>
          </cell>
          <cell r="O451">
            <v>0.15</v>
          </cell>
          <cell r="P451">
            <v>0.15</v>
          </cell>
          <cell r="Q451">
            <v>0.15</v>
          </cell>
          <cell r="R451">
            <v>0.15</v>
          </cell>
          <cell r="S451">
            <v>0.15</v>
          </cell>
          <cell r="T451">
            <v>0.15</v>
          </cell>
        </row>
        <row r="452">
          <cell r="B452">
            <v>39</v>
          </cell>
          <cell r="C452" t="str">
            <v>ARFA管</v>
          </cell>
          <cell r="D452" t="str">
            <v>MD継手</v>
          </cell>
          <cell r="E452" t="str">
            <v>機械室・便所配管</v>
          </cell>
          <cell r="F452" t="str">
            <v>支持金物</v>
          </cell>
          <cell r="G452">
            <v>0.15</v>
          </cell>
          <cell r="H452">
            <v>0.15</v>
          </cell>
          <cell r="I452">
            <v>0.15</v>
          </cell>
          <cell r="J452">
            <v>0.15</v>
          </cell>
          <cell r="K452">
            <v>0.15</v>
          </cell>
          <cell r="L452">
            <v>0.15</v>
          </cell>
          <cell r="M452">
            <v>0.15</v>
          </cell>
          <cell r="N452">
            <v>0.15</v>
          </cell>
          <cell r="O452">
            <v>0.15</v>
          </cell>
          <cell r="P452">
            <v>0.15</v>
          </cell>
          <cell r="Q452">
            <v>0.15</v>
          </cell>
          <cell r="R452">
            <v>0.15</v>
          </cell>
          <cell r="S452">
            <v>0.15</v>
          </cell>
          <cell r="T452">
            <v>0.15</v>
          </cell>
        </row>
        <row r="453">
          <cell r="B453">
            <v>40</v>
          </cell>
          <cell r="C453" t="str">
            <v>CUP</v>
          </cell>
          <cell r="D453" t="str">
            <v>（給湯・給水）</v>
          </cell>
          <cell r="E453" t="str">
            <v>機械室・便所配管</v>
          </cell>
          <cell r="F453" t="str">
            <v>支持金物</v>
          </cell>
          <cell r="G453">
            <v>0.1</v>
          </cell>
          <cell r="H453">
            <v>0.1</v>
          </cell>
          <cell r="I453">
            <v>0.1</v>
          </cell>
          <cell r="J453">
            <v>0.1</v>
          </cell>
          <cell r="K453">
            <v>0.1</v>
          </cell>
          <cell r="L453">
            <v>0.1</v>
          </cell>
          <cell r="M453">
            <v>0.1</v>
          </cell>
          <cell r="N453">
            <v>0.1</v>
          </cell>
          <cell r="O453">
            <v>0.1</v>
          </cell>
          <cell r="P453">
            <v>0.1</v>
          </cell>
          <cell r="Q453">
            <v>0.1</v>
          </cell>
          <cell r="R453">
            <v>0.1</v>
          </cell>
          <cell r="S453">
            <v>0.1</v>
          </cell>
          <cell r="T453">
            <v>0.1</v>
          </cell>
        </row>
        <row r="456">
          <cell r="B456">
            <v>1</v>
          </cell>
          <cell r="C456" t="str">
            <v>SGP-PA</v>
          </cell>
          <cell r="D456" t="str">
            <v>（給水・冷却水）ねじ接合（管端防食継手）</v>
          </cell>
          <cell r="E456" t="str">
            <v>屋外配管</v>
          </cell>
          <cell r="F456" t="str">
            <v>支持金物</v>
          </cell>
          <cell r="G456">
            <v>0.15</v>
          </cell>
          <cell r="H456">
            <v>0.15</v>
          </cell>
          <cell r="I456">
            <v>0.15</v>
          </cell>
          <cell r="J456">
            <v>0.15</v>
          </cell>
          <cell r="K456">
            <v>0.15</v>
          </cell>
          <cell r="L456">
            <v>0.15</v>
          </cell>
          <cell r="M456">
            <v>0.15</v>
          </cell>
          <cell r="N456">
            <v>0.15</v>
          </cell>
          <cell r="O456">
            <v>0.15</v>
          </cell>
          <cell r="P456">
            <v>0.15</v>
          </cell>
          <cell r="Q456">
            <v>0.15</v>
          </cell>
          <cell r="R456">
            <v>0.15</v>
          </cell>
          <cell r="S456">
            <v>0.15</v>
          </cell>
          <cell r="T456">
            <v>0.15</v>
          </cell>
        </row>
        <row r="457">
          <cell r="B457">
            <v>2</v>
          </cell>
          <cell r="C457" t="str">
            <v>SGP-PB</v>
          </cell>
          <cell r="D457" t="str">
            <v>（給水・冷却水）ねじ接合（管端防食継手）</v>
          </cell>
          <cell r="E457" t="str">
            <v>屋外配管</v>
          </cell>
          <cell r="F457" t="str">
            <v>支持金物</v>
          </cell>
          <cell r="G457">
            <v>0.15</v>
          </cell>
          <cell r="H457">
            <v>0.15</v>
          </cell>
          <cell r="I457">
            <v>0.15</v>
          </cell>
          <cell r="J457">
            <v>0.15</v>
          </cell>
          <cell r="K457">
            <v>0.15</v>
          </cell>
          <cell r="L457">
            <v>0.15</v>
          </cell>
          <cell r="M457">
            <v>0.15</v>
          </cell>
          <cell r="N457">
            <v>0.15</v>
          </cell>
          <cell r="O457">
            <v>0.15</v>
          </cell>
          <cell r="P457">
            <v>0.15</v>
          </cell>
          <cell r="Q457">
            <v>0.15</v>
          </cell>
          <cell r="R457">
            <v>0.15</v>
          </cell>
          <cell r="S457">
            <v>0.15</v>
          </cell>
          <cell r="T457">
            <v>0.15</v>
          </cell>
        </row>
        <row r="458">
          <cell r="B458">
            <v>4</v>
          </cell>
          <cell r="C458" t="str">
            <v>SGP-FPA</v>
          </cell>
          <cell r="D458" t="str">
            <v>（給水・冷却水）フランジ接合</v>
          </cell>
          <cell r="E458" t="str">
            <v>屋外配管</v>
          </cell>
          <cell r="F458" t="str">
            <v>支持金物</v>
          </cell>
          <cell r="G458">
            <v>0.1</v>
          </cell>
          <cell r="H458">
            <v>0.1</v>
          </cell>
          <cell r="I458">
            <v>0.1</v>
          </cell>
          <cell r="J458">
            <v>0.1</v>
          </cell>
          <cell r="K458">
            <v>0.1</v>
          </cell>
          <cell r="L458">
            <v>0.1</v>
          </cell>
          <cell r="M458">
            <v>0.1</v>
          </cell>
          <cell r="N458">
            <v>0.1</v>
          </cell>
          <cell r="O458">
            <v>0.1</v>
          </cell>
          <cell r="P458">
            <v>0.1</v>
          </cell>
          <cell r="Q458">
            <v>0.1</v>
          </cell>
          <cell r="R458">
            <v>0.1</v>
          </cell>
          <cell r="S458">
            <v>0.1</v>
          </cell>
          <cell r="T458">
            <v>0.1</v>
          </cell>
        </row>
        <row r="459">
          <cell r="B459">
            <v>5</v>
          </cell>
          <cell r="C459" t="str">
            <v>SGP-FPB</v>
          </cell>
          <cell r="D459" t="str">
            <v>（給水・冷却水）フランジ接合</v>
          </cell>
          <cell r="E459" t="str">
            <v>屋外配管</v>
          </cell>
          <cell r="F459" t="str">
            <v>支持金物</v>
          </cell>
          <cell r="G459">
            <v>0.1</v>
          </cell>
          <cell r="H459">
            <v>0.1</v>
          </cell>
          <cell r="I459">
            <v>0.1</v>
          </cell>
          <cell r="J459">
            <v>0.1</v>
          </cell>
          <cell r="K459">
            <v>0.1</v>
          </cell>
          <cell r="L459">
            <v>0.1</v>
          </cell>
          <cell r="M459">
            <v>0.1</v>
          </cell>
          <cell r="N459">
            <v>0.1</v>
          </cell>
          <cell r="O459">
            <v>0.1</v>
          </cell>
          <cell r="P459">
            <v>0.1</v>
          </cell>
          <cell r="Q459">
            <v>0.1</v>
          </cell>
          <cell r="R459">
            <v>0.1</v>
          </cell>
          <cell r="S459">
            <v>0.1</v>
          </cell>
          <cell r="T459">
            <v>0.1</v>
          </cell>
        </row>
        <row r="460">
          <cell r="B460">
            <v>7</v>
          </cell>
          <cell r="C460" t="str">
            <v>SGP-VA</v>
          </cell>
          <cell r="D460" t="str">
            <v>（給水・冷却水）ねじ接合（管端防食継手）</v>
          </cell>
          <cell r="E460" t="str">
            <v>屋外配管</v>
          </cell>
          <cell r="F460" t="str">
            <v>支持金物</v>
          </cell>
          <cell r="G460">
            <v>0.1</v>
          </cell>
          <cell r="H460">
            <v>0.1</v>
          </cell>
          <cell r="I460">
            <v>0.1</v>
          </cell>
          <cell r="J460">
            <v>0.1</v>
          </cell>
          <cell r="K460">
            <v>0.1</v>
          </cell>
          <cell r="L460">
            <v>0.1</v>
          </cell>
          <cell r="M460">
            <v>0.1</v>
          </cell>
          <cell r="N460">
            <v>0.1</v>
          </cell>
          <cell r="O460">
            <v>0.1</v>
          </cell>
          <cell r="P460">
            <v>0.1</v>
          </cell>
          <cell r="Q460">
            <v>0.1</v>
          </cell>
          <cell r="R460">
            <v>0.1</v>
          </cell>
          <cell r="S460">
            <v>0.1</v>
          </cell>
          <cell r="T460">
            <v>0.1</v>
          </cell>
        </row>
        <row r="461">
          <cell r="B461">
            <v>8</v>
          </cell>
          <cell r="C461" t="str">
            <v>SGP-VB</v>
          </cell>
          <cell r="D461" t="str">
            <v>（給水・冷却水）ねじ接合（管端防食継手）</v>
          </cell>
          <cell r="E461" t="str">
            <v>屋外配管</v>
          </cell>
          <cell r="F461" t="str">
            <v>支持金物</v>
          </cell>
          <cell r="G461">
            <v>0.1</v>
          </cell>
          <cell r="H461">
            <v>0.1</v>
          </cell>
          <cell r="I461">
            <v>0.1</v>
          </cell>
          <cell r="J461">
            <v>0.1</v>
          </cell>
          <cell r="K461">
            <v>0.1</v>
          </cell>
          <cell r="L461">
            <v>0.1</v>
          </cell>
          <cell r="M461">
            <v>0.1</v>
          </cell>
          <cell r="N461">
            <v>0.1</v>
          </cell>
          <cell r="O461">
            <v>0.1</v>
          </cell>
          <cell r="P461">
            <v>0.1</v>
          </cell>
          <cell r="Q461">
            <v>0.1</v>
          </cell>
          <cell r="R461">
            <v>0.1</v>
          </cell>
          <cell r="S461">
            <v>0.1</v>
          </cell>
          <cell r="T461">
            <v>0.1</v>
          </cell>
        </row>
        <row r="462">
          <cell r="B462">
            <v>10</v>
          </cell>
          <cell r="C462" t="str">
            <v>SGP-FVA</v>
          </cell>
          <cell r="D462" t="str">
            <v>（給水・冷却水）フランジ接合</v>
          </cell>
          <cell r="E462" t="str">
            <v>屋外配管</v>
          </cell>
          <cell r="F462" t="str">
            <v>支持金物</v>
          </cell>
          <cell r="G462">
            <v>0.1</v>
          </cell>
          <cell r="H462">
            <v>0.1</v>
          </cell>
          <cell r="I462">
            <v>0.1</v>
          </cell>
          <cell r="J462">
            <v>0.1</v>
          </cell>
          <cell r="K462">
            <v>0.1</v>
          </cell>
          <cell r="L462">
            <v>0.1</v>
          </cell>
          <cell r="M462">
            <v>0.1</v>
          </cell>
          <cell r="N462">
            <v>0.1</v>
          </cell>
          <cell r="O462">
            <v>0.1</v>
          </cell>
          <cell r="P462">
            <v>0.1</v>
          </cell>
          <cell r="Q462">
            <v>0.1</v>
          </cell>
          <cell r="R462">
            <v>0.1</v>
          </cell>
          <cell r="S462">
            <v>0.1</v>
          </cell>
          <cell r="T462">
            <v>0.1</v>
          </cell>
        </row>
        <row r="463">
          <cell r="B463">
            <v>11</v>
          </cell>
          <cell r="C463" t="str">
            <v>SGP-FVB</v>
          </cell>
          <cell r="D463" t="str">
            <v>（給水・冷却水）フランジ接合</v>
          </cell>
          <cell r="E463" t="str">
            <v>屋外配管</v>
          </cell>
          <cell r="F463" t="str">
            <v>支持金物</v>
          </cell>
          <cell r="G463">
            <v>0.1</v>
          </cell>
          <cell r="H463">
            <v>0.1</v>
          </cell>
          <cell r="I463">
            <v>0.1</v>
          </cell>
          <cell r="J463">
            <v>0.1</v>
          </cell>
          <cell r="K463">
            <v>0.1</v>
          </cell>
          <cell r="L463">
            <v>0.1</v>
          </cell>
          <cell r="M463">
            <v>0.1</v>
          </cell>
          <cell r="N463">
            <v>0.1</v>
          </cell>
          <cell r="O463">
            <v>0.1</v>
          </cell>
          <cell r="P463">
            <v>0.1</v>
          </cell>
          <cell r="Q463">
            <v>0.1</v>
          </cell>
          <cell r="R463">
            <v>0.1</v>
          </cell>
          <cell r="S463">
            <v>0.1</v>
          </cell>
          <cell r="T463">
            <v>0.1</v>
          </cell>
        </row>
        <row r="464">
          <cell r="B464">
            <v>13</v>
          </cell>
          <cell r="C464" t="str">
            <v>SGP-HVA</v>
          </cell>
          <cell r="D464" t="str">
            <v>（給湯・冷温水）ねじ接合（管端防食継手）</v>
          </cell>
          <cell r="E464" t="str">
            <v>屋外配管</v>
          </cell>
          <cell r="F464" t="str">
            <v>支持金物</v>
          </cell>
          <cell r="G464">
            <v>0.1</v>
          </cell>
          <cell r="H464">
            <v>0.1</v>
          </cell>
          <cell r="I464">
            <v>0.1</v>
          </cell>
          <cell r="J464">
            <v>0.1</v>
          </cell>
          <cell r="K464">
            <v>0.1</v>
          </cell>
          <cell r="L464">
            <v>0.1</v>
          </cell>
          <cell r="M464">
            <v>0.1</v>
          </cell>
          <cell r="N464">
            <v>0.1</v>
          </cell>
          <cell r="O464">
            <v>0.1</v>
          </cell>
          <cell r="P464">
            <v>0.1</v>
          </cell>
          <cell r="Q464">
            <v>0.1</v>
          </cell>
          <cell r="R464">
            <v>0.1</v>
          </cell>
          <cell r="S464">
            <v>0.1</v>
          </cell>
          <cell r="T464">
            <v>0.1</v>
          </cell>
        </row>
        <row r="465">
          <cell r="B465">
            <v>14</v>
          </cell>
          <cell r="C465" t="str">
            <v>SGP-VA</v>
          </cell>
          <cell r="D465" t="str">
            <v>（冷却水）ハウジング型継手</v>
          </cell>
          <cell r="E465" t="str">
            <v>屋外配管</v>
          </cell>
          <cell r="F465" t="str">
            <v>支持金物</v>
          </cell>
          <cell r="G465">
            <v>0.1</v>
          </cell>
          <cell r="H465">
            <v>0.1</v>
          </cell>
          <cell r="I465">
            <v>0.1</v>
          </cell>
          <cell r="J465">
            <v>0.1</v>
          </cell>
          <cell r="K465">
            <v>0.1</v>
          </cell>
          <cell r="L465">
            <v>0.1</v>
          </cell>
          <cell r="M465">
            <v>0.1</v>
          </cell>
          <cell r="N465">
            <v>0.1</v>
          </cell>
          <cell r="O465">
            <v>0.1</v>
          </cell>
          <cell r="P465">
            <v>0.1</v>
          </cell>
          <cell r="Q465">
            <v>0.1</v>
          </cell>
          <cell r="R465">
            <v>0.1</v>
          </cell>
          <cell r="S465">
            <v>0.1</v>
          </cell>
          <cell r="T465">
            <v>0.1</v>
          </cell>
        </row>
        <row r="466">
          <cell r="B466">
            <v>19</v>
          </cell>
          <cell r="C466" t="str">
            <v>STPG</v>
          </cell>
          <cell r="D466" t="str">
            <v>（冷温水）ねじ接合</v>
          </cell>
          <cell r="E466" t="str">
            <v>屋外配管</v>
          </cell>
          <cell r="F466" t="str">
            <v>支持金物</v>
          </cell>
          <cell r="G466">
            <v>0.15</v>
          </cell>
          <cell r="H466">
            <v>0.15</v>
          </cell>
          <cell r="I466">
            <v>0.15</v>
          </cell>
          <cell r="J466">
            <v>0.15</v>
          </cell>
          <cell r="K466">
            <v>0.15</v>
          </cell>
          <cell r="L466">
            <v>0.15</v>
          </cell>
          <cell r="M466">
            <v>0.15</v>
          </cell>
          <cell r="N466">
            <v>0.15</v>
          </cell>
          <cell r="O466">
            <v>0.15</v>
          </cell>
          <cell r="P466">
            <v>0.15</v>
          </cell>
          <cell r="Q466">
            <v>0.15</v>
          </cell>
          <cell r="R466">
            <v>0.15</v>
          </cell>
          <cell r="S466">
            <v>0.15</v>
          </cell>
          <cell r="T466">
            <v>0.15</v>
          </cell>
        </row>
        <row r="467">
          <cell r="B467">
            <v>20</v>
          </cell>
          <cell r="C467" t="str">
            <v>STPG</v>
          </cell>
          <cell r="D467" t="str">
            <v>（消火）ねじ接合</v>
          </cell>
          <cell r="E467" t="str">
            <v>屋外配管</v>
          </cell>
          <cell r="F467" t="str">
            <v>支持金物</v>
          </cell>
          <cell r="G467">
            <v>0.15</v>
          </cell>
          <cell r="H467">
            <v>0.15</v>
          </cell>
          <cell r="I467">
            <v>0.15</v>
          </cell>
          <cell r="J467">
            <v>0.15</v>
          </cell>
          <cell r="K467">
            <v>0.15</v>
          </cell>
          <cell r="L467">
            <v>0.15</v>
          </cell>
          <cell r="M467">
            <v>0.15</v>
          </cell>
          <cell r="N467">
            <v>0.15</v>
          </cell>
          <cell r="O467">
            <v>0.15</v>
          </cell>
          <cell r="P467">
            <v>0.15</v>
          </cell>
          <cell r="Q467">
            <v>0.15</v>
          </cell>
          <cell r="R467">
            <v>0.15</v>
          </cell>
          <cell r="S467">
            <v>0.15</v>
          </cell>
          <cell r="T467">
            <v>0.15</v>
          </cell>
        </row>
        <row r="468">
          <cell r="B468">
            <v>21</v>
          </cell>
          <cell r="C468" t="str">
            <v>STPG</v>
          </cell>
          <cell r="D468" t="str">
            <v>（冷却水）ねじ接合</v>
          </cell>
          <cell r="E468" t="str">
            <v>屋外配管</v>
          </cell>
          <cell r="F468" t="str">
            <v>支持金物</v>
          </cell>
          <cell r="G468">
            <v>0.15</v>
          </cell>
          <cell r="H468">
            <v>0.15</v>
          </cell>
          <cell r="I468">
            <v>0.15</v>
          </cell>
          <cell r="J468">
            <v>0.15</v>
          </cell>
          <cell r="K468">
            <v>0.15</v>
          </cell>
          <cell r="L468">
            <v>0.15</v>
          </cell>
          <cell r="M468">
            <v>0.15</v>
          </cell>
          <cell r="N468">
            <v>0.15</v>
          </cell>
          <cell r="O468">
            <v>0.15</v>
          </cell>
          <cell r="P468">
            <v>0.15</v>
          </cell>
          <cell r="Q468">
            <v>0.15</v>
          </cell>
          <cell r="R468">
            <v>0.15</v>
          </cell>
          <cell r="S468">
            <v>0.15</v>
          </cell>
          <cell r="T468">
            <v>0.15</v>
          </cell>
        </row>
        <row r="469">
          <cell r="B469">
            <v>22</v>
          </cell>
          <cell r="C469" t="str">
            <v>STPG(黒)</v>
          </cell>
          <cell r="D469" t="str">
            <v>（低圧蒸気用）ねじ接合</v>
          </cell>
          <cell r="E469" t="str">
            <v>屋外配管</v>
          </cell>
          <cell r="F469" t="str">
            <v>支持金物</v>
          </cell>
          <cell r="G469">
            <v>0.15</v>
          </cell>
          <cell r="H469">
            <v>0.15</v>
          </cell>
          <cell r="I469">
            <v>0.15</v>
          </cell>
          <cell r="J469">
            <v>0.15</v>
          </cell>
          <cell r="K469">
            <v>0.15</v>
          </cell>
          <cell r="L469">
            <v>0.15</v>
          </cell>
          <cell r="M469">
            <v>0.15</v>
          </cell>
          <cell r="N469">
            <v>0.15</v>
          </cell>
          <cell r="O469">
            <v>0.15</v>
          </cell>
          <cell r="P469">
            <v>0.15</v>
          </cell>
          <cell r="Q469">
            <v>0.15</v>
          </cell>
          <cell r="R469">
            <v>0.15</v>
          </cell>
          <cell r="S469">
            <v>0.15</v>
          </cell>
          <cell r="T469">
            <v>0.15</v>
          </cell>
        </row>
        <row r="470">
          <cell r="B470">
            <v>23</v>
          </cell>
          <cell r="C470" t="str">
            <v>STPG</v>
          </cell>
          <cell r="D470" t="str">
            <v>（消火・冷却水・冷温水）溶接接合</v>
          </cell>
          <cell r="E470" t="str">
            <v>屋外配管</v>
          </cell>
          <cell r="F470" t="str">
            <v>支持金物</v>
          </cell>
          <cell r="G470">
            <v>0.15</v>
          </cell>
          <cell r="H470">
            <v>0.15</v>
          </cell>
          <cell r="I470">
            <v>0.15</v>
          </cell>
          <cell r="J470">
            <v>0.15</v>
          </cell>
          <cell r="K470">
            <v>0.15</v>
          </cell>
          <cell r="L470">
            <v>0.15</v>
          </cell>
          <cell r="M470">
            <v>0.15</v>
          </cell>
          <cell r="N470">
            <v>0.15</v>
          </cell>
          <cell r="O470">
            <v>0.15</v>
          </cell>
          <cell r="P470">
            <v>0.15</v>
          </cell>
          <cell r="Q470">
            <v>0.15</v>
          </cell>
          <cell r="R470">
            <v>0.15</v>
          </cell>
          <cell r="S470">
            <v>0.15</v>
          </cell>
          <cell r="T470">
            <v>0.15</v>
          </cell>
        </row>
        <row r="471">
          <cell r="B471">
            <v>24</v>
          </cell>
          <cell r="C471" t="str">
            <v>STPG(黒)</v>
          </cell>
          <cell r="D471" t="str">
            <v>（蒸気給気管、蒸気還気用）溶接接合</v>
          </cell>
          <cell r="E471" t="str">
            <v>屋外配管</v>
          </cell>
          <cell r="F471" t="str">
            <v>支持金物</v>
          </cell>
          <cell r="G471">
            <v>0.15</v>
          </cell>
          <cell r="H471">
            <v>0.15</v>
          </cell>
          <cell r="I471">
            <v>0.15</v>
          </cell>
          <cell r="J471">
            <v>0.15</v>
          </cell>
          <cell r="K471">
            <v>0.15</v>
          </cell>
          <cell r="L471">
            <v>0.15</v>
          </cell>
          <cell r="M471">
            <v>0.15</v>
          </cell>
          <cell r="N471">
            <v>0.15</v>
          </cell>
          <cell r="O471">
            <v>0.15</v>
          </cell>
          <cell r="P471">
            <v>0.15</v>
          </cell>
          <cell r="Q471">
            <v>0.15</v>
          </cell>
          <cell r="R471">
            <v>0.15</v>
          </cell>
          <cell r="S471">
            <v>0.15</v>
          </cell>
          <cell r="T471">
            <v>0.15</v>
          </cell>
        </row>
        <row r="472">
          <cell r="B472">
            <v>25</v>
          </cell>
          <cell r="C472" t="str">
            <v>SGP(白)</v>
          </cell>
          <cell r="D472" t="str">
            <v>（排水）ねじ接合</v>
          </cell>
          <cell r="E472" t="str">
            <v>屋外配管</v>
          </cell>
          <cell r="F472" t="str">
            <v>支持金物</v>
          </cell>
          <cell r="G472">
            <v>0.15</v>
          </cell>
          <cell r="H472">
            <v>0.15</v>
          </cell>
          <cell r="I472">
            <v>0.15</v>
          </cell>
          <cell r="J472">
            <v>0.15</v>
          </cell>
          <cell r="K472">
            <v>0.15</v>
          </cell>
          <cell r="L472">
            <v>0.15</v>
          </cell>
          <cell r="M472">
            <v>0.15</v>
          </cell>
          <cell r="N472">
            <v>0.15</v>
          </cell>
          <cell r="O472">
            <v>0.15</v>
          </cell>
          <cell r="P472">
            <v>0.15</v>
          </cell>
          <cell r="Q472">
            <v>0.15</v>
          </cell>
          <cell r="R472">
            <v>0.15</v>
          </cell>
          <cell r="S472">
            <v>0.15</v>
          </cell>
          <cell r="T472">
            <v>0.15</v>
          </cell>
        </row>
        <row r="473">
          <cell r="B473">
            <v>26</v>
          </cell>
          <cell r="C473" t="str">
            <v>SGP(白)</v>
          </cell>
          <cell r="D473" t="str">
            <v>（冷温水）ねじ接合</v>
          </cell>
          <cell r="E473" t="str">
            <v>屋外配管</v>
          </cell>
          <cell r="F473" t="str">
            <v>支持金物</v>
          </cell>
          <cell r="G473">
            <v>0.15</v>
          </cell>
          <cell r="H473">
            <v>0.15</v>
          </cell>
          <cell r="I473">
            <v>0.15</v>
          </cell>
          <cell r="J473">
            <v>0.15</v>
          </cell>
          <cell r="K473">
            <v>0.15</v>
          </cell>
          <cell r="L473">
            <v>0.15</v>
          </cell>
          <cell r="M473">
            <v>0.15</v>
          </cell>
          <cell r="N473">
            <v>0.15</v>
          </cell>
          <cell r="O473">
            <v>0.15</v>
          </cell>
          <cell r="P473">
            <v>0.15</v>
          </cell>
          <cell r="Q473">
            <v>0.15</v>
          </cell>
          <cell r="R473">
            <v>0.15</v>
          </cell>
          <cell r="S473">
            <v>0.15</v>
          </cell>
          <cell r="T473">
            <v>0.15</v>
          </cell>
        </row>
        <row r="474">
          <cell r="B474">
            <v>27</v>
          </cell>
          <cell r="C474" t="str">
            <v>SGP(白)</v>
          </cell>
          <cell r="D474" t="str">
            <v>（通気・消火・給湯・プロパン）ねじ接合</v>
          </cell>
          <cell r="E474" t="str">
            <v>屋外配管</v>
          </cell>
          <cell r="F474" t="str">
            <v>支持金物</v>
          </cell>
          <cell r="G474">
            <v>0.15</v>
          </cell>
          <cell r="H474">
            <v>0.15</v>
          </cell>
          <cell r="I474">
            <v>0.15</v>
          </cell>
          <cell r="J474">
            <v>0.15</v>
          </cell>
          <cell r="K474">
            <v>0.15</v>
          </cell>
          <cell r="L474">
            <v>0.15</v>
          </cell>
          <cell r="M474">
            <v>0.15</v>
          </cell>
          <cell r="N474">
            <v>0.15</v>
          </cell>
          <cell r="O474">
            <v>0.15</v>
          </cell>
          <cell r="P474">
            <v>0.15</v>
          </cell>
          <cell r="Q474">
            <v>0.15</v>
          </cell>
          <cell r="R474">
            <v>0.15</v>
          </cell>
          <cell r="S474">
            <v>0.15</v>
          </cell>
          <cell r="T474">
            <v>0.15</v>
          </cell>
        </row>
        <row r="475">
          <cell r="B475">
            <v>28</v>
          </cell>
          <cell r="C475" t="str">
            <v>SGP(白)</v>
          </cell>
          <cell r="D475" t="str">
            <v>（冷却水）ねじ接合</v>
          </cell>
          <cell r="E475" t="str">
            <v>屋外配管</v>
          </cell>
          <cell r="F475" t="str">
            <v>支持金物</v>
          </cell>
          <cell r="G475">
            <v>0.15</v>
          </cell>
          <cell r="H475">
            <v>0.15</v>
          </cell>
          <cell r="I475">
            <v>0.15</v>
          </cell>
          <cell r="J475">
            <v>0.15</v>
          </cell>
          <cell r="K475">
            <v>0.15</v>
          </cell>
          <cell r="L475">
            <v>0.15</v>
          </cell>
          <cell r="M475">
            <v>0.15</v>
          </cell>
          <cell r="N475">
            <v>0.15</v>
          </cell>
          <cell r="O475">
            <v>0.15</v>
          </cell>
          <cell r="P475">
            <v>0.15</v>
          </cell>
          <cell r="Q475">
            <v>0.15</v>
          </cell>
          <cell r="R475">
            <v>0.15</v>
          </cell>
          <cell r="S475">
            <v>0.15</v>
          </cell>
          <cell r="T475">
            <v>0.15</v>
          </cell>
        </row>
        <row r="476">
          <cell r="B476">
            <v>29</v>
          </cell>
          <cell r="C476" t="str">
            <v>SGP(白)</v>
          </cell>
          <cell r="D476" t="str">
            <v>（通気・消火・給湯・プロパン・冷却水・冷温水）溶接接合</v>
          </cell>
          <cell r="E476" t="str">
            <v>屋外配管</v>
          </cell>
          <cell r="F476" t="str">
            <v>支持金物</v>
          </cell>
          <cell r="G476">
            <v>0.15</v>
          </cell>
          <cell r="H476">
            <v>0.15</v>
          </cell>
          <cell r="I476">
            <v>0.15</v>
          </cell>
          <cell r="J476">
            <v>0.15</v>
          </cell>
          <cell r="K476">
            <v>0.15</v>
          </cell>
          <cell r="L476">
            <v>0.15</v>
          </cell>
          <cell r="M476">
            <v>0.15</v>
          </cell>
          <cell r="N476">
            <v>0.15</v>
          </cell>
          <cell r="O476">
            <v>0.15</v>
          </cell>
          <cell r="P476">
            <v>0.15</v>
          </cell>
          <cell r="Q476">
            <v>0.15</v>
          </cell>
          <cell r="R476">
            <v>0.15</v>
          </cell>
          <cell r="S476">
            <v>0.15</v>
          </cell>
          <cell r="T476">
            <v>0.15</v>
          </cell>
        </row>
        <row r="477">
          <cell r="B477">
            <v>30</v>
          </cell>
          <cell r="C477" t="str">
            <v>SGP(白)</v>
          </cell>
          <cell r="D477" t="str">
            <v>（冷却水）ハウジング型管継手</v>
          </cell>
          <cell r="E477" t="str">
            <v>屋外配管</v>
          </cell>
          <cell r="F477" t="str">
            <v>支持金物</v>
          </cell>
          <cell r="G477">
            <v>0.1</v>
          </cell>
          <cell r="H477">
            <v>0.1</v>
          </cell>
          <cell r="I477">
            <v>0.1</v>
          </cell>
          <cell r="J477">
            <v>0.1</v>
          </cell>
          <cell r="K477">
            <v>0.1</v>
          </cell>
          <cell r="L477">
            <v>0.1</v>
          </cell>
          <cell r="M477">
            <v>0.1</v>
          </cell>
          <cell r="N477">
            <v>0.1</v>
          </cell>
          <cell r="O477">
            <v>0.1</v>
          </cell>
          <cell r="P477">
            <v>0.1</v>
          </cell>
          <cell r="Q477">
            <v>0.1</v>
          </cell>
          <cell r="R477">
            <v>0.1</v>
          </cell>
          <cell r="S477">
            <v>0.1</v>
          </cell>
          <cell r="T477">
            <v>0.1</v>
          </cell>
        </row>
        <row r="478">
          <cell r="B478">
            <v>31</v>
          </cell>
          <cell r="C478" t="str">
            <v>SGP(白)</v>
          </cell>
          <cell r="D478" t="str">
            <v>（冷温水・消火）ハウジング型管継手</v>
          </cell>
          <cell r="E478" t="str">
            <v>屋外配管</v>
          </cell>
          <cell r="F478" t="str">
            <v>支持金物</v>
          </cell>
          <cell r="G478">
            <v>0.1</v>
          </cell>
          <cell r="H478">
            <v>0.1</v>
          </cell>
          <cell r="I478">
            <v>0.1</v>
          </cell>
          <cell r="J478">
            <v>0.1</v>
          </cell>
          <cell r="K478">
            <v>0.1</v>
          </cell>
          <cell r="L478">
            <v>0.1</v>
          </cell>
          <cell r="M478">
            <v>0.1</v>
          </cell>
          <cell r="N478">
            <v>0.1</v>
          </cell>
          <cell r="O478">
            <v>0.1</v>
          </cell>
          <cell r="P478">
            <v>0.1</v>
          </cell>
          <cell r="Q478">
            <v>0.1</v>
          </cell>
          <cell r="R478">
            <v>0.1</v>
          </cell>
          <cell r="S478">
            <v>0.1</v>
          </cell>
          <cell r="T478">
            <v>0.1</v>
          </cell>
        </row>
        <row r="479">
          <cell r="B479">
            <v>32</v>
          </cell>
          <cell r="C479" t="str">
            <v>SGP(黒)</v>
          </cell>
          <cell r="D479" t="str">
            <v>（蒸気・油）ねじ接合</v>
          </cell>
          <cell r="E479" t="str">
            <v>屋外配管</v>
          </cell>
          <cell r="F479" t="str">
            <v>支持金物</v>
          </cell>
          <cell r="G479">
            <v>0.15</v>
          </cell>
          <cell r="H479">
            <v>0.15</v>
          </cell>
          <cell r="I479">
            <v>0.15</v>
          </cell>
          <cell r="J479">
            <v>0.15</v>
          </cell>
          <cell r="K479">
            <v>0.15</v>
          </cell>
          <cell r="L479">
            <v>0.15</v>
          </cell>
          <cell r="M479">
            <v>0.15</v>
          </cell>
          <cell r="N479">
            <v>0.15</v>
          </cell>
          <cell r="O479">
            <v>0.15</v>
          </cell>
          <cell r="P479">
            <v>0.15</v>
          </cell>
          <cell r="Q479">
            <v>0.15</v>
          </cell>
          <cell r="R479">
            <v>0.15</v>
          </cell>
          <cell r="S479">
            <v>0.15</v>
          </cell>
          <cell r="T479">
            <v>0.15</v>
          </cell>
        </row>
        <row r="480">
          <cell r="B480">
            <v>33</v>
          </cell>
          <cell r="C480" t="str">
            <v>SGP(黒)</v>
          </cell>
          <cell r="D480" t="str">
            <v>（蒸気・油）溶接接合</v>
          </cell>
          <cell r="E480" t="str">
            <v>屋外配管</v>
          </cell>
          <cell r="F480" t="str">
            <v>支持金物</v>
          </cell>
          <cell r="G480">
            <v>0.15</v>
          </cell>
          <cell r="H480">
            <v>0.15</v>
          </cell>
          <cell r="I480">
            <v>0.15</v>
          </cell>
          <cell r="J480">
            <v>0.15</v>
          </cell>
          <cell r="K480">
            <v>0.15</v>
          </cell>
          <cell r="L480">
            <v>0.15</v>
          </cell>
          <cell r="M480">
            <v>0.15</v>
          </cell>
          <cell r="N480">
            <v>0.15</v>
          </cell>
          <cell r="O480">
            <v>0.15</v>
          </cell>
          <cell r="P480">
            <v>0.15</v>
          </cell>
          <cell r="Q480">
            <v>0.15</v>
          </cell>
          <cell r="R480">
            <v>0.15</v>
          </cell>
          <cell r="S480">
            <v>0.15</v>
          </cell>
          <cell r="T480">
            <v>0.15</v>
          </cell>
        </row>
        <row r="481">
          <cell r="B481">
            <v>35</v>
          </cell>
          <cell r="C481" t="str">
            <v>SGP-TA(WSP032)</v>
          </cell>
          <cell r="D481" t="str">
            <v>ねじ接合</v>
          </cell>
          <cell r="E481" t="str">
            <v>屋外配管</v>
          </cell>
          <cell r="F481" t="str">
            <v>支持金物</v>
          </cell>
          <cell r="G481">
            <v>0.15</v>
          </cell>
          <cell r="H481">
            <v>0.15</v>
          </cell>
          <cell r="I481">
            <v>0.15</v>
          </cell>
          <cell r="J481">
            <v>0.15</v>
          </cell>
          <cell r="K481">
            <v>0.15</v>
          </cell>
          <cell r="L481">
            <v>0.15</v>
          </cell>
          <cell r="M481">
            <v>0.15</v>
          </cell>
          <cell r="N481">
            <v>0.15</v>
          </cell>
          <cell r="O481">
            <v>0.15</v>
          </cell>
          <cell r="P481">
            <v>0.15</v>
          </cell>
          <cell r="Q481">
            <v>0.15</v>
          </cell>
          <cell r="R481">
            <v>0.15</v>
          </cell>
          <cell r="S481">
            <v>0.15</v>
          </cell>
          <cell r="T481">
            <v>0.15</v>
          </cell>
        </row>
        <row r="482">
          <cell r="B482">
            <v>38</v>
          </cell>
          <cell r="C482" t="str">
            <v>ARFA管</v>
          </cell>
          <cell r="D482" t="str">
            <v>ねじ接合</v>
          </cell>
          <cell r="E482" t="str">
            <v>屋外配管</v>
          </cell>
          <cell r="F482" t="str">
            <v>支持金物</v>
          </cell>
          <cell r="G482">
            <v>0.15</v>
          </cell>
          <cell r="H482">
            <v>0.15</v>
          </cell>
          <cell r="I482">
            <v>0.15</v>
          </cell>
          <cell r="J482">
            <v>0.15</v>
          </cell>
          <cell r="K482">
            <v>0.15</v>
          </cell>
          <cell r="L482">
            <v>0.15</v>
          </cell>
          <cell r="M482">
            <v>0.15</v>
          </cell>
          <cell r="N482">
            <v>0.15</v>
          </cell>
          <cell r="O482">
            <v>0.15</v>
          </cell>
          <cell r="P482">
            <v>0.15</v>
          </cell>
          <cell r="Q482">
            <v>0.15</v>
          </cell>
          <cell r="R482">
            <v>0.15</v>
          </cell>
          <cell r="S482">
            <v>0.15</v>
          </cell>
          <cell r="T482">
            <v>0.15</v>
          </cell>
        </row>
        <row r="483">
          <cell r="B483">
            <v>40</v>
          </cell>
          <cell r="C483" t="str">
            <v>CUP</v>
          </cell>
          <cell r="D483" t="str">
            <v>（給湯・給水）</v>
          </cell>
          <cell r="E483" t="str">
            <v>屋外配管</v>
          </cell>
          <cell r="F483" t="str">
            <v>支持金物</v>
          </cell>
          <cell r="G483">
            <v>0.1</v>
          </cell>
          <cell r="H483">
            <v>0.1</v>
          </cell>
          <cell r="I483">
            <v>0.1</v>
          </cell>
          <cell r="J483">
            <v>0.1</v>
          </cell>
          <cell r="K483">
            <v>0.1</v>
          </cell>
          <cell r="L483">
            <v>0.1</v>
          </cell>
          <cell r="M483">
            <v>0.1</v>
          </cell>
          <cell r="N483">
            <v>0.1</v>
          </cell>
          <cell r="O483">
            <v>0.1</v>
          </cell>
          <cell r="P483">
            <v>0.1</v>
          </cell>
          <cell r="Q483">
            <v>0.1</v>
          </cell>
          <cell r="R483">
            <v>0.1</v>
          </cell>
          <cell r="S483">
            <v>0.1</v>
          </cell>
          <cell r="T483">
            <v>0.1</v>
          </cell>
        </row>
        <row r="486">
          <cell r="B486">
            <v>1</v>
          </cell>
          <cell r="C486" t="str">
            <v>SGP-PA</v>
          </cell>
          <cell r="D486" t="str">
            <v>（給水・冷却水）ねじ接合（管端防食継手）</v>
          </cell>
          <cell r="E486" t="str">
            <v>屋内一般配管</v>
          </cell>
          <cell r="F486" t="str">
            <v>配管工</v>
          </cell>
          <cell r="G486">
            <v>8.8999999999999996E-2</v>
          </cell>
          <cell r="H486">
            <v>0.1</v>
          </cell>
          <cell r="I486">
            <v>0.123</v>
          </cell>
          <cell r="J486">
            <v>0.151</v>
          </cell>
          <cell r="K486">
            <v>0.16600000000000001</v>
          </cell>
          <cell r="L486">
            <v>0.20799999999999999</v>
          </cell>
          <cell r="M486">
            <v>0.27100000000000002</v>
          </cell>
          <cell r="N486">
            <v>0.307</v>
          </cell>
          <cell r="O486">
            <v>0.40100000000000002</v>
          </cell>
          <cell r="P486">
            <v>0.47399999999999998</v>
          </cell>
          <cell r="Q486">
            <v>0.57699999999999996</v>
          </cell>
        </row>
        <row r="487">
          <cell r="B487">
            <v>2</v>
          </cell>
          <cell r="C487" t="str">
            <v>SGP-PB</v>
          </cell>
          <cell r="D487" t="str">
            <v>（給水・冷却水）ねじ接合（管端防食継手）</v>
          </cell>
          <cell r="E487" t="str">
            <v>屋内一般配管</v>
          </cell>
          <cell r="F487" t="str">
            <v>配管工</v>
          </cell>
          <cell r="G487">
            <v>8.8999999999999996E-2</v>
          </cell>
          <cell r="H487">
            <v>0.1</v>
          </cell>
          <cell r="I487">
            <v>0.123</v>
          </cell>
          <cell r="J487">
            <v>0.151</v>
          </cell>
          <cell r="K487">
            <v>0.16600000000000001</v>
          </cell>
          <cell r="L487">
            <v>0.20799999999999999</v>
          </cell>
          <cell r="M487">
            <v>0.27100000000000002</v>
          </cell>
          <cell r="N487">
            <v>0.307</v>
          </cell>
          <cell r="O487">
            <v>0.40100000000000002</v>
          </cell>
          <cell r="P487">
            <v>0.47399999999999998</v>
          </cell>
          <cell r="Q487">
            <v>0.57699999999999996</v>
          </cell>
        </row>
        <row r="488">
          <cell r="B488">
            <v>4</v>
          </cell>
          <cell r="C488" t="str">
            <v>SGP-FPA</v>
          </cell>
          <cell r="D488" t="str">
            <v>（給水・冷却水）フランジ接合</v>
          </cell>
          <cell r="E488" t="str">
            <v>屋内一般配管</v>
          </cell>
          <cell r="F488" t="str">
            <v>配管工</v>
          </cell>
          <cell r="G488">
            <v>0.214</v>
          </cell>
          <cell r="H488">
            <v>0.246</v>
          </cell>
          <cell r="I488">
            <v>0.317</v>
          </cell>
          <cell r="J488">
            <v>0.377</v>
          </cell>
          <cell r="K488">
            <v>0.48</v>
          </cell>
          <cell r="L488">
            <v>0.68100000000000005</v>
          </cell>
          <cell r="M488">
            <v>0.214</v>
          </cell>
          <cell r="N488">
            <v>0.246</v>
          </cell>
          <cell r="O488">
            <v>0.317</v>
          </cell>
          <cell r="P488">
            <v>0.377</v>
          </cell>
          <cell r="Q488">
            <v>0.48</v>
          </cell>
          <cell r="R488">
            <v>0.68100000000000005</v>
          </cell>
          <cell r="S488">
            <v>0.91700000000000004</v>
          </cell>
          <cell r="T488">
            <v>1.1040000000000001</v>
          </cell>
        </row>
        <row r="489">
          <cell r="B489">
            <v>5</v>
          </cell>
          <cell r="C489" t="str">
            <v>SGP-FPB</v>
          </cell>
          <cell r="D489" t="str">
            <v>（給水・冷却水）フランジ接合</v>
          </cell>
          <cell r="E489" t="str">
            <v>屋内一般配管</v>
          </cell>
          <cell r="F489" t="str">
            <v>配管工</v>
          </cell>
          <cell r="G489">
            <v>0.214</v>
          </cell>
          <cell r="H489">
            <v>0.246</v>
          </cell>
          <cell r="I489">
            <v>0.317</v>
          </cell>
          <cell r="J489">
            <v>0.377</v>
          </cell>
          <cell r="K489">
            <v>0.48</v>
          </cell>
          <cell r="L489">
            <v>0.68100000000000005</v>
          </cell>
          <cell r="M489">
            <v>0.214</v>
          </cell>
          <cell r="N489">
            <v>0.246</v>
          </cell>
          <cell r="O489">
            <v>0.317</v>
          </cell>
          <cell r="P489">
            <v>0.377</v>
          </cell>
          <cell r="Q489">
            <v>0.48</v>
          </cell>
          <cell r="R489">
            <v>0.68100000000000005</v>
          </cell>
          <cell r="S489">
            <v>0.91700000000000004</v>
          </cell>
          <cell r="T489">
            <v>1.1040000000000001</v>
          </cell>
        </row>
        <row r="490">
          <cell r="B490">
            <v>7</v>
          </cell>
          <cell r="C490" t="str">
            <v>SGP-VA</v>
          </cell>
          <cell r="D490" t="str">
            <v>（給水・冷却水）ねじ接合（管端防食継手）</v>
          </cell>
          <cell r="E490" t="str">
            <v>屋内一般配管</v>
          </cell>
          <cell r="F490" t="str">
            <v>配管工</v>
          </cell>
          <cell r="G490">
            <v>8.8999999999999996E-2</v>
          </cell>
          <cell r="H490">
            <v>0.1</v>
          </cell>
          <cell r="I490">
            <v>0.123</v>
          </cell>
          <cell r="J490">
            <v>0.151</v>
          </cell>
          <cell r="K490">
            <v>0.16600000000000001</v>
          </cell>
          <cell r="L490">
            <v>0.20799999999999999</v>
          </cell>
          <cell r="M490">
            <v>0.27100000000000002</v>
          </cell>
          <cell r="N490">
            <v>0.307</v>
          </cell>
          <cell r="O490">
            <v>0.40100000000000002</v>
          </cell>
          <cell r="P490">
            <v>0.47399999999999998</v>
          </cell>
          <cell r="Q490">
            <v>0.57699999999999996</v>
          </cell>
        </row>
        <row r="491">
          <cell r="B491">
            <v>8</v>
          </cell>
          <cell r="C491" t="str">
            <v>SGP-VB</v>
          </cell>
          <cell r="D491" t="str">
            <v>（給水・冷却水）ねじ接合（管端防食継手）</v>
          </cell>
          <cell r="E491" t="str">
            <v>屋内一般配管</v>
          </cell>
          <cell r="F491" t="str">
            <v>配管工</v>
          </cell>
          <cell r="G491">
            <v>8.8999999999999996E-2</v>
          </cell>
          <cell r="H491">
            <v>0.1</v>
          </cell>
          <cell r="I491">
            <v>0.123</v>
          </cell>
          <cell r="J491">
            <v>0.151</v>
          </cell>
          <cell r="K491">
            <v>0.16600000000000001</v>
          </cell>
          <cell r="L491">
            <v>0.20799999999999999</v>
          </cell>
          <cell r="M491">
            <v>0.27100000000000002</v>
          </cell>
          <cell r="N491">
            <v>0.307</v>
          </cell>
          <cell r="O491">
            <v>0.40100000000000002</v>
          </cell>
          <cell r="P491">
            <v>0.47399999999999998</v>
          </cell>
          <cell r="Q491">
            <v>0.57699999999999996</v>
          </cell>
        </row>
        <row r="492">
          <cell r="B492">
            <v>10</v>
          </cell>
          <cell r="C492" t="str">
            <v>SGP-FVA</v>
          </cell>
          <cell r="D492" t="str">
            <v>（給水・冷却水）フランジ接合</v>
          </cell>
          <cell r="E492" t="str">
            <v>屋内一般配管</v>
          </cell>
          <cell r="F492" t="str">
            <v>配管工</v>
          </cell>
          <cell r="G492">
            <v>0.214</v>
          </cell>
          <cell r="H492">
            <v>0.246</v>
          </cell>
          <cell r="I492">
            <v>0.317</v>
          </cell>
          <cell r="J492">
            <v>0.377</v>
          </cell>
          <cell r="K492">
            <v>0.48</v>
          </cell>
          <cell r="L492">
            <v>0.68100000000000005</v>
          </cell>
          <cell r="M492">
            <v>0.214</v>
          </cell>
          <cell r="N492">
            <v>0.246</v>
          </cell>
          <cell r="O492">
            <v>0.317</v>
          </cell>
          <cell r="P492">
            <v>0.377</v>
          </cell>
          <cell r="Q492">
            <v>0.48</v>
          </cell>
          <cell r="R492">
            <v>0.68100000000000005</v>
          </cell>
          <cell r="S492">
            <v>0.91700000000000004</v>
          </cell>
          <cell r="T492">
            <v>1.1040000000000001</v>
          </cell>
        </row>
        <row r="493">
          <cell r="B493">
            <v>11</v>
          </cell>
          <cell r="C493" t="str">
            <v>SGP-FVB</v>
          </cell>
          <cell r="D493" t="str">
            <v>（給水・冷却水）フランジ接合</v>
          </cell>
          <cell r="E493" t="str">
            <v>屋内一般配管</v>
          </cell>
          <cell r="F493" t="str">
            <v>配管工</v>
          </cell>
          <cell r="G493">
            <v>0.214</v>
          </cell>
          <cell r="H493">
            <v>0.246</v>
          </cell>
          <cell r="I493">
            <v>0.317</v>
          </cell>
          <cell r="J493">
            <v>0.377</v>
          </cell>
          <cell r="K493">
            <v>0.48</v>
          </cell>
          <cell r="L493">
            <v>0.68100000000000005</v>
          </cell>
          <cell r="M493">
            <v>0.214</v>
          </cell>
          <cell r="N493">
            <v>0.246</v>
          </cell>
          <cell r="O493">
            <v>0.317</v>
          </cell>
          <cell r="P493">
            <v>0.377</v>
          </cell>
          <cell r="Q493">
            <v>0.48</v>
          </cell>
          <cell r="R493">
            <v>0.68100000000000005</v>
          </cell>
          <cell r="S493">
            <v>0.91700000000000004</v>
          </cell>
          <cell r="T493">
            <v>1.1040000000000001</v>
          </cell>
        </row>
        <row r="494">
          <cell r="B494">
            <v>13</v>
          </cell>
          <cell r="C494" t="str">
            <v>SGP-HVA</v>
          </cell>
          <cell r="D494" t="str">
            <v>（給湯・冷温水）ねじ接合（管端防食継手）</v>
          </cell>
          <cell r="E494" t="str">
            <v>屋内一般配管</v>
          </cell>
          <cell r="F494" t="str">
            <v>配管工</v>
          </cell>
          <cell r="G494">
            <v>8.8999999999999996E-2</v>
          </cell>
          <cell r="H494">
            <v>0.1</v>
          </cell>
          <cell r="I494">
            <v>0.123</v>
          </cell>
          <cell r="J494">
            <v>0.151</v>
          </cell>
          <cell r="K494">
            <v>0.16600000000000001</v>
          </cell>
          <cell r="L494">
            <v>0.20799999999999999</v>
          </cell>
          <cell r="M494">
            <v>0.27100000000000002</v>
          </cell>
          <cell r="N494">
            <v>0.307</v>
          </cell>
          <cell r="O494">
            <v>0.40100000000000002</v>
          </cell>
        </row>
        <row r="495">
          <cell r="B495">
            <v>14</v>
          </cell>
          <cell r="C495" t="str">
            <v>SGP-VA</v>
          </cell>
          <cell r="D495" t="str">
            <v>（冷却水）ハウジング型継手</v>
          </cell>
          <cell r="E495" t="str">
            <v>屋内一般配管</v>
          </cell>
          <cell r="F495" t="str">
            <v>配管工</v>
          </cell>
          <cell r="G495">
            <v>0.14099999999999999</v>
          </cell>
          <cell r="H495">
            <v>0.17699999999999999</v>
          </cell>
          <cell r="I495">
            <v>0.23</v>
          </cell>
          <cell r="J495">
            <v>0.34100000000000003</v>
          </cell>
          <cell r="K495">
            <v>0.40300000000000002</v>
          </cell>
          <cell r="L495">
            <v>0.14099999999999999</v>
          </cell>
          <cell r="M495">
            <v>0.17699999999999999</v>
          </cell>
          <cell r="N495">
            <v>0.23</v>
          </cell>
          <cell r="O495">
            <v>0.34100000000000003</v>
          </cell>
          <cell r="P495">
            <v>0.40300000000000002</v>
          </cell>
          <cell r="Q495">
            <v>0.49</v>
          </cell>
          <cell r="R495">
            <v>0.64700000000000002</v>
          </cell>
          <cell r="S495">
            <v>0.871</v>
          </cell>
          <cell r="T495">
            <v>1.0489999999999999</v>
          </cell>
        </row>
        <row r="496">
          <cell r="B496">
            <v>19</v>
          </cell>
          <cell r="C496" t="str">
            <v>STPG</v>
          </cell>
          <cell r="D496" t="str">
            <v>（冷温水）ねじ接合</v>
          </cell>
          <cell r="E496" t="str">
            <v>屋内一般配管</v>
          </cell>
          <cell r="F496" t="str">
            <v>配管工</v>
          </cell>
          <cell r="G496">
            <v>8.8999999999999996E-2</v>
          </cell>
          <cell r="H496">
            <v>0.1</v>
          </cell>
          <cell r="I496">
            <v>0.123</v>
          </cell>
          <cell r="J496">
            <v>0.151</v>
          </cell>
          <cell r="K496">
            <v>0.16600000000000001</v>
          </cell>
          <cell r="L496">
            <v>0.20799999999999999</v>
          </cell>
          <cell r="M496">
            <v>0.27100000000000002</v>
          </cell>
          <cell r="N496">
            <v>0.307</v>
          </cell>
          <cell r="O496">
            <v>0.40100000000000002</v>
          </cell>
        </row>
        <row r="497">
          <cell r="B497">
            <v>20</v>
          </cell>
          <cell r="C497" t="str">
            <v>STPG</v>
          </cell>
          <cell r="D497" t="str">
            <v>（消火）ねじ接合</v>
          </cell>
          <cell r="E497" t="str">
            <v>屋内一般配管</v>
          </cell>
          <cell r="F497" t="str">
            <v>配管工</v>
          </cell>
          <cell r="G497">
            <v>8.8999999999999996E-2</v>
          </cell>
          <cell r="H497">
            <v>0.1</v>
          </cell>
          <cell r="I497">
            <v>0.123</v>
          </cell>
          <cell r="J497">
            <v>0.151</v>
          </cell>
          <cell r="K497">
            <v>0.16600000000000001</v>
          </cell>
          <cell r="L497">
            <v>0.20799999999999999</v>
          </cell>
          <cell r="M497">
            <v>0.27100000000000002</v>
          </cell>
          <cell r="N497">
            <v>0.307</v>
          </cell>
          <cell r="O497">
            <v>0.40100000000000002</v>
          </cell>
          <cell r="P497">
            <v>0.47399999999999998</v>
          </cell>
          <cell r="Q497">
            <v>0.57699999999999996</v>
          </cell>
        </row>
        <row r="498">
          <cell r="B498">
            <v>21</v>
          </cell>
          <cell r="C498" t="str">
            <v>STPG</v>
          </cell>
          <cell r="D498" t="str">
            <v>（冷却水）ねじ接合</v>
          </cell>
          <cell r="E498" t="str">
            <v>屋内一般配管</v>
          </cell>
          <cell r="F498" t="str">
            <v>配管工</v>
          </cell>
          <cell r="G498">
            <v>8.8999999999999996E-2</v>
          </cell>
          <cell r="H498">
            <v>0.1</v>
          </cell>
          <cell r="I498">
            <v>0.123</v>
          </cell>
          <cell r="J498">
            <v>0.151</v>
          </cell>
          <cell r="K498">
            <v>0.16600000000000001</v>
          </cell>
          <cell r="L498">
            <v>0.20799999999999999</v>
          </cell>
          <cell r="M498">
            <v>0.27100000000000002</v>
          </cell>
          <cell r="N498">
            <v>0.307</v>
          </cell>
          <cell r="O498">
            <v>0.40100000000000002</v>
          </cell>
          <cell r="P498">
            <v>0.47399999999999998</v>
          </cell>
          <cell r="Q498">
            <v>0.57699999999999996</v>
          </cell>
        </row>
        <row r="499">
          <cell r="B499">
            <v>22</v>
          </cell>
          <cell r="C499" t="str">
            <v>STPG(黒)</v>
          </cell>
          <cell r="D499" t="str">
            <v>（低圧蒸気用）ねじ接合</v>
          </cell>
          <cell r="E499" t="str">
            <v>屋内一般配管</v>
          </cell>
          <cell r="F499" t="str">
            <v>配管工</v>
          </cell>
          <cell r="G499">
            <v>8.8999999999999996E-2</v>
          </cell>
          <cell r="H499">
            <v>0.1</v>
          </cell>
          <cell r="I499">
            <v>0.123</v>
          </cell>
          <cell r="J499">
            <v>0.151</v>
          </cell>
          <cell r="K499">
            <v>0.16600000000000001</v>
          </cell>
          <cell r="L499">
            <v>0.20799999999999999</v>
          </cell>
          <cell r="M499">
            <v>0.27100000000000002</v>
          </cell>
          <cell r="N499">
            <v>0.307</v>
          </cell>
        </row>
        <row r="500">
          <cell r="B500">
            <v>23</v>
          </cell>
          <cell r="C500" t="str">
            <v>STPG</v>
          </cell>
          <cell r="D500" t="str">
            <v>（消火・冷却水・冷温水）溶接接合</v>
          </cell>
          <cell r="E500" t="str">
            <v>屋内一般配管</v>
          </cell>
          <cell r="F500" t="str">
            <v>配管工</v>
          </cell>
          <cell r="G500">
            <v>0.112</v>
          </cell>
          <cell r="H500">
            <v>0.121</v>
          </cell>
          <cell r="I500">
            <v>0.14099999999999999</v>
          </cell>
          <cell r="J500">
            <v>0.16600000000000001</v>
          </cell>
          <cell r="K500">
            <v>0.17899999999999999</v>
          </cell>
          <cell r="L500">
            <v>0.215</v>
          </cell>
          <cell r="M500">
            <v>0.27</v>
          </cell>
          <cell r="N500">
            <v>0.30399999999999999</v>
          </cell>
          <cell r="O500">
            <v>0.38900000000000001</v>
          </cell>
          <cell r="P500">
            <v>0.45900000000000002</v>
          </cell>
          <cell r="Q500">
            <v>0.57599999999999996</v>
          </cell>
          <cell r="R500">
            <v>0.81899999999999995</v>
          </cell>
          <cell r="S500">
            <v>1.097</v>
          </cell>
          <cell r="T500">
            <v>1.3240000000000001</v>
          </cell>
        </row>
        <row r="501">
          <cell r="B501">
            <v>24</v>
          </cell>
          <cell r="C501" t="str">
            <v>STPG(黒)</v>
          </cell>
          <cell r="D501" t="str">
            <v>（蒸気給気管、蒸気還気用）溶接接合</v>
          </cell>
          <cell r="E501" t="str">
            <v>屋内一般配管</v>
          </cell>
          <cell r="F501" t="str">
            <v>配管工</v>
          </cell>
          <cell r="G501">
            <v>0.112</v>
          </cell>
          <cell r="H501">
            <v>0.121</v>
          </cell>
          <cell r="I501">
            <v>0.14099999999999999</v>
          </cell>
          <cell r="J501">
            <v>0.16600000000000001</v>
          </cell>
          <cell r="K501">
            <v>0.17899999999999999</v>
          </cell>
          <cell r="L501">
            <v>0.215</v>
          </cell>
          <cell r="M501">
            <v>0.27</v>
          </cell>
          <cell r="N501">
            <v>0.30399999999999999</v>
          </cell>
          <cell r="O501">
            <v>0.38900000000000001</v>
          </cell>
          <cell r="P501">
            <v>0.45900000000000002</v>
          </cell>
          <cell r="Q501">
            <v>0.57599999999999996</v>
          </cell>
          <cell r="R501">
            <v>0.81899999999999995</v>
          </cell>
          <cell r="S501">
            <v>1.097</v>
          </cell>
          <cell r="T501">
            <v>1.3240000000000001</v>
          </cell>
        </row>
        <row r="502">
          <cell r="B502">
            <v>25</v>
          </cell>
          <cell r="C502" t="str">
            <v>SGP(白)</v>
          </cell>
          <cell r="D502" t="str">
            <v>（排水）ねじ接合</v>
          </cell>
          <cell r="E502" t="str">
            <v>屋内一般配管</v>
          </cell>
          <cell r="F502" t="str">
            <v>配管工</v>
          </cell>
          <cell r="G502">
            <v>8.8999999999999996E-2</v>
          </cell>
          <cell r="H502">
            <v>0.1</v>
          </cell>
          <cell r="I502">
            <v>0.123</v>
          </cell>
          <cell r="J502">
            <v>0.151</v>
          </cell>
          <cell r="K502">
            <v>0.16600000000000001</v>
          </cell>
          <cell r="L502">
            <v>0.20799999999999999</v>
          </cell>
          <cell r="M502">
            <v>0.27100000000000002</v>
          </cell>
          <cell r="N502">
            <v>0.307</v>
          </cell>
          <cell r="O502">
            <v>0.40100000000000002</v>
          </cell>
          <cell r="P502">
            <v>0.47399999999999998</v>
          </cell>
          <cell r="Q502">
            <v>0.57699999999999996</v>
          </cell>
        </row>
        <row r="503">
          <cell r="B503">
            <v>26</v>
          </cell>
          <cell r="C503" t="str">
            <v>SGP(白)</v>
          </cell>
          <cell r="D503" t="str">
            <v>（冷温水）ねじ接合</v>
          </cell>
          <cell r="E503" t="str">
            <v>屋内一般配管</v>
          </cell>
          <cell r="F503" t="str">
            <v>配管工</v>
          </cell>
          <cell r="G503">
            <v>8.8999999999999996E-2</v>
          </cell>
          <cell r="H503">
            <v>0.1</v>
          </cell>
          <cell r="I503">
            <v>0.123</v>
          </cell>
          <cell r="J503">
            <v>0.151</v>
          </cell>
          <cell r="K503">
            <v>0.16600000000000001</v>
          </cell>
          <cell r="L503">
            <v>0.20799999999999999</v>
          </cell>
          <cell r="M503">
            <v>0.27100000000000002</v>
          </cell>
          <cell r="N503">
            <v>0.307</v>
          </cell>
          <cell r="O503">
            <v>0.40100000000000002</v>
          </cell>
        </row>
        <row r="504">
          <cell r="B504">
            <v>27</v>
          </cell>
          <cell r="C504" t="str">
            <v>SGP(白)</v>
          </cell>
          <cell r="D504" t="str">
            <v>（通気・消火・給湯・プロパン）ねじ接合</v>
          </cell>
          <cell r="E504" t="str">
            <v>屋内一般配管</v>
          </cell>
          <cell r="F504" t="str">
            <v>配管工</v>
          </cell>
          <cell r="G504">
            <v>8.8999999999999996E-2</v>
          </cell>
          <cell r="H504">
            <v>0.1</v>
          </cell>
          <cell r="I504">
            <v>0.123</v>
          </cell>
          <cell r="J504">
            <v>0.151</v>
          </cell>
          <cell r="K504">
            <v>0.16600000000000001</v>
          </cell>
          <cell r="L504">
            <v>0.20799999999999999</v>
          </cell>
          <cell r="M504">
            <v>0.27100000000000002</v>
          </cell>
          <cell r="N504">
            <v>0.307</v>
          </cell>
          <cell r="O504">
            <v>0.40100000000000002</v>
          </cell>
          <cell r="P504">
            <v>0.47399999999999998</v>
          </cell>
          <cell r="Q504">
            <v>0.57699999999999996</v>
          </cell>
        </row>
        <row r="505">
          <cell r="B505">
            <v>28</v>
          </cell>
          <cell r="C505" t="str">
            <v>SGP(白)</v>
          </cell>
          <cell r="D505" t="str">
            <v>（冷却水）ねじ接合</v>
          </cell>
          <cell r="E505" t="str">
            <v>屋内一般配管</v>
          </cell>
          <cell r="F505" t="str">
            <v>配管工</v>
          </cell>
          <cell r="G505">
            <v>8.8999999999999996E-2</v>
          </cell>
          <cell r="H505">
            <v>0.1</v>
          </cell>
          <cell r="I505">
            <v>0.123</v>
          </cell>
          <cell r="J505">
            <v>0.151</v>
          </cell>
          <cell r="K505">
            <v>0.16600000000000001</v>
          </cell>
          <cell r="L505">
            <v>0.20799999999999999</v>
          </cell>
          <cell r="M505">
            <v>0.27100000000000002</v>
          </cell>
          <cell r="N505">
            <v>0.307</v>
          </cell>
          <cell r="O505">
            <v>0.40100000000000002</v>
          </cell>
          <cell r="P505">
            <v>0.47399999999999998</v>
          </cell>
          <cell r="Q505">
            <v>0.57699999999999996</v>
          </cell>
        </row>
        <row r="506">
          <cell r="B506">
            <v>29</v>
          </cell>
          <cell r="C506" t="str">
            <v>SGP(白)</v>
          </cell>
          <cell r="D506" t="str">
            <v>（通気・消火・給湯・プロパン・冷却水・冷温水）溶接接合</v>
          </cell>
          <cell r="E506" t="str">
            <v>屋内一般配管</v>
          </cell>
          <cell r="F506" t="str">
            <v>配管工</v>
          </cell>
          <cell r="G506">
            <v>0.27</v>
          </cell>
          <cell r="H506">
            <v>0.30399999999999999</v>
          </cell>
          <cell r="I506">
            <v>0.38900000000000001</v>
          </cell>
          <cell r="J506">
            <v>0.45900000000000002</v>
          </cell>
          <cell r="K506">
            <v>0.57599999999999996</v>
          </cell>
          <cell r="L506">
            <v>0.81899999999999995</v>
          </cell>
          <cell r="M506">
            <v>0.27</v>
          </cell>
          <cell r="N506">
            <v>0.30399999999999999</v>
          </cell>
          <cell r="O506">
            <v>0.38900000000000001</v>
          </cell>
          <cell r="P506">
            <v>0.45900000000000002</v>
          </cell>
          <cell r="Q506">
            <v>0.57599999999999996</v>
          </cell>
          <cell r="R506">
            <v>0.81899999999999995</v>
          </cell>
          <cell r="S506">
            <v>1.097</v>
          </cell>
          <cell r="T506">
            <v>1.3240000000000001</v>
          </cell>
        </row>
        <row r="507">
          <cell r="B507">
            <v>30</v>
          </cell>
          <cell r="C507" t="str">
            <v>SGP(白)</v>
          </cell>
          <cell r="D507" t="str">
            <v>（冷却水）ハウジング型管継手</v>
          </cell>
          <cell r="E507" t="str">
            <v>屋内一般配管</v>
          </cell>
          <cell r="F507" t="str">
            <v>配管工</v>
          </cell>
          <cell r="G507">
            <v>0.106</v>
          </cell>
          <cell r="H507">
            <v>0.13300000000000001</v>
          </cell>
          <cell r="I507">
            <v>0.17299999999999999</v>
          </cell>
          <cell r="J507">
            <v>0.25600000000000001</v>
          </cell>
          <cell r="K507">
            <v>0.30199999999999999</v>
          </cell>
          <cell r="L507">
            <v>0.106</v>
          </cell>
          <cell r="M507">
            <v>0.13300000000000001</v>
          </cell>
          <cell r="N507">
            <v>0.17299999999999999</v>
          </cell>
          <cell r="O507">
            <v>0.25600000000000001</v>
          </cell>
          <cell r="P507">
            <v>0.30199999999999999</v>
          </cell>
          <cell r="Q507">
            <v>0.36799999999999999</v>
          </cell>
          <cell r="R507">
            <v>0.48499999999999999</v>
          </cell>
          <cell r="S507">
            <v>0.65300000000000002</v>
          </cell>
          <cell r="T507">
            <v>0.78700000000000003</v>
          </cell>
        </row>
        <row r="508">
          <cell r="B508">
            <v>31</v>
          </cell>
          <cell r="C508" t="str">
            <v>SGP(白)</v>
          </cell>
          <cell r="D508" t="str">
            <v>（冷温水・消火）ハウジング型管継手</v>
          </cell>
          <cell r="E508" t="str">
            <v>屋内一般配管</v>
          </cell>
          <cell r="F508" t="str">
            <v>配管工</v>
          </cell>
          <cell r="G508">
            <v>0.106</v>
          </cell>
          <cell r="H508">
            <v>0.13300000000000001</v>
          </cell>
          <cell r="I508">
            <v>0.17299999999999999</v>
          </cell>
          <cell r="J508">
            <v>0.25600000000000001</v>
          </cell>
          <cell r="K508">
            <v>0.30199999999999999</v>
          </cell>
          <cell r="L508">
            <v>0.106</v>
          </cell>
          <cell r="M508">
            <v>0.13300000000000001</v>
          </cell>
          <cell r="N508">
            <v>0.17299999999999999</v>
          </cell>
          <cell r="O508">
            <v>0.25600000000000001</v>
          </cell>
          <cell r="P508">
            <v>0.30199999999999999</v>
          </cell>
          <cell r="Q508">
            <v>0.36799999999999999</v>
          </cell>
          <cell r="R508">
            <v>0.48499999999999999</v>
          </cell>
          <cell r="S508">
            <v>0.65300000000000002</v>
          </cell>
          <cell r="T508">
            <v>0.78700000000000003</v>
          </cell>
        </row>
        <row r="509">
          <cell r="B509">
            <v>32</v>
          </cell>
          <cell r="C509" t="str">
            <v>SGP(黒)</v>
          </cell>
          <cell r="D509" t="str">
            <v>（蒸気・油）ねじ接合</v>
          </cell>
          <cell r="E509" t="str">
            <v>屋内一般配管</v>
          </cell>
          <cell r="F509" t="str">
            <v>配管工</v>
          </cell>
          <cell r="G509">
            <v>8.8999999999999996E-2</v>
          </cell>
          <cell r="H509">
            <v>0.1</v>
          </cell>
          <cell r="I509">
            <v>0.123</v>
          </cell>
          <cell r="J509">
            <v>0.151</v>
          </cell>
          <cell r="K509">
            <v>0.16600000000000001</v>
          </cell>
          <cell r="L509">
            <v>0.20799999999999999</v>
          </cell>
          <cell r="M509">
            <v>0.27100000000000002</v>
          </cell>
          <cell r="N509">
            <v>0.307</v>
          </cell>
          <cell r="O509">
            <v>0.40100000000000002</v>
          </cell>
          <cell r="P509">
            <v>0.47399999999999998</v>
          </cell>
          <cell r="Q509">
            <v>0.57699999999999996</v>
          </cell>
        </row>
        <row r="510">
          <cell r="B510">
            <v>33</v>
          </cell>
          <cell r="C510" t="str">
            <v>SGP(黒)</v>
          </cell>
          <cell r="D510" t="str">
            <v>（蒸気・油）溶接接合</v>
          </cell>
          <cell r="E510" t="str">
            <v>屋内一般配管</v>
          </cell>
          <cell r="F510" t="str">
            <v>配管工</v>
          </cell>
          <cell r="G510">
            <v>0.112</v>
          </cell>
          <cell r="H510">
            <v>0.121</v>
          </cell>
          <cell r="I510">
            <v>0.14099999999999999</v>
          </cell>
          <cell r="J510">
            <v>0.16600000000000001</v>
          </cell>
          <cell r="K510">
            <v>0.17899999999999999</v>
          </cell>
          <cell r="L510">
            <v>0.215</v>
          </cell>
          <cell r="M510">
            <v>0.27</v>
          </cell>
          <cell r="N510">
            <v>0.30399999999999999</v>
          </cell>
          <cell r="O510">
            <v>0.38900000000000001</v>
          </cell>
          <cell r="P510">
            <v>0.45900000000000002</v>
          </cell>
          <cell r="Q510">
            <v>0.57599999999999996</v>
          </cell>
          <cell r="R510">
            <v>0.81899999999999995</v>
          </cell>
          <cell r="S510">
            <v>1.097</v>
          </cell>
          <cell r="T510">
            <v>1.3240000000000001</v>
          </cell>
        </row>
        <row r="511">
          <cell r="B511">
            <v>34</v>
          </cell>
          <cell r="C511" t="str">
            <v>D-VA(WSP042)</v>
          </cell>
          <cell r="D511" t="str">
            <v>MD継手</v>
          </cell>
          <cell r="E511" t="str">
            <v>屋内一般配管</v>
          </cell>
          <cell r="F511" t="str">
            <v>配管工</v>
          </cell>
          <cell r="G511">
            <v>0.13500000000000001</v>
          </cell>
          <cell r="H511">
            <v>0.14499999999999999</v>
          </cell>
          <cell r="I511">
            <v>0.17199999999999999</v>
          </cell>
          <cell r="J511">
            <v>0.13500000000000001</v>
          </cell>
          <cell r="K511">
            <v>0.14499999999999999</v>
          </cell>
          <cell r="L511">
            <v>0.17199999999999999</v>
          </cell>
          <cell r="M511">
            <v>0.214</v>
          </cell>
          <cell r="N511">
            <v>0.23899999999999999</v>
          </cell>
          <cell r="O511">
            <v>0.30599999999999999</v>
          </cell>
          <cell r="P511">
            <v>0.36099999999999999</v>
          </cell>
          <cell r="Q511">
            <v>0.45700000000000002</v>
          </cell>
          <cell r="R511">
            <v>0.66600000000000004</v>
          </cell>
        </row>
        <row r="512">
          <cell r="B512">
            <v>35</v>
          </cell>
          <cell r="C512" t="str">
            <v>SGP-TA(WSP032)</v>
          </cell>
          <cell r="D512" t="str">
            <v>ねじ接合</v>
          </cell>
          <cell r="E512" t="str">
            <v>屋内一般配管</v>
          </cell>
          <cell r="F512" t="str">
            <v>配管工</v>
          </cell>
          <cell r="G512">
            <v>8.8999999999999996E-2</v>
          </cell>
          <cell r="H512">
            <v>0.1</v>
          </cell>
          <cell r="I512">
            <v>0.123</v>
          </cell>
          <cell r="J512">
            <v>0.151</v>
          </cell>
          <cell r="K512">
            <v>0.16600000000000001</v>
          </cell>
          <cell r="L512">
            <v>0.20799999999999999</v>
          </cell>
          <cell r="M512">
            <v>0.27100000000000002</v>
          </cell>
          <cell r="N512">
            <v>0.307</v>
          </cell>
          <cell r="O512">
            <v>0.40100000000000002</v>
          </cell>
          <cell r="P512">
            <v>0.47399999999999998</v>
          </cell>
          <cell r="Q512">
            <v>0.57699999999999996</v>
          </cell>
        </row>
        <row r="513">
          <cell r="B513">
            <v>36</v>
          </cell>
          <cell r="C513" t="str">
            <v>SGP-TA(WSP032)</v>
          </cell>
          <cell r="D513" t="str">
            <v>MD継手</v>
          </cell>
          <cell r="E513" t="str">
            <v>屋内一般配管</v>
          </cell>
          <cell r="F513" t="str">
            <v>配管工</v>
          </cell>
          <cell r="G513">
            <v>0.13500000000000001</v>
          </cell>
          <cell r="H513">
            <v>0.14499999999999999</v>
          </cell>
          <cell r="I513">
            <v>0.17199999999999999</v>
          </cell>
          <cell r="J513">
            <v>0.13500000000000001</v>
          </cell>
          <cell r="K513">
            <v>0.14499999999999999</v>
          </cell>
          <cell r="L513">
            <v>0.17199999999999999</v>
          </cell>
          <cell r="M513">
            <v>0.214</v>
          </cell>
          <cell r="N513">
            <v>0.23899999999999999</v>
          </cell>
          <cell r="O513">
            <v>0.30599999999999999</v>
          </cell>
          <cell r="P513">
            <v>0.36099999999999999</v>
          </cell>
          <cell r="Q513">
            <v>0.45700000000000002</v>
          </cell>
          <cell r="R513">
            <v>0.66600000000000004</v>
          </cell>
        </row>
        <row r="514">
          <cell r="B514">
            <v>38</v>
          </cell>
          <cell r="C514" t="str">
            <v>ARFA管</v>
          </cell>
          <cell r="D514" t="str">
            <v>ねじ接合</v>
          </cell>
          <cell r="E514" t="str">
            <v>屋内一般配管</v>
          </cell>
          <cell r="F514" t="str">
            <v>配管工</v>
          </cell>
          <cell r="G514">
            <v>8.8999999999999996E-2</v>
          </cell>
          <cell r="H514">
            <v>0.1</v>
          </cell>
          <cell r="I514">
            <v>0.123</v>
          </cell>
          <cell r="J514">
            <v>0.151</v>
          </cell>
          <cell r="K514">
            <v>0.16600000000000001</v>
          </cell>
          <cell r="L514">
            <v>0.20799999999999999</v>
          </cell>
          <cell r="M514">
            <v>0.27100000000000002</v>
          </cell>
          <cell r="N514">
            <v>0.307</v>
          </cell>
          <cell r="O514">
            <v>0.40100000000000002</v>
          </cell>
          <cell r="P514">
            <v>0.47399999999999998</v>
          </cell>
          <cell r="Q514">
            <v>0.57699999999999996</v>
          </cell>
        </row>
        <row r="515">
          <cell r="B515">
            <v>39</v>
          </cell>
          <cell r="C515" t="str">
            <v>ARFA管</v>
          </cell>
          <cell r="D515" t="str">
            <v>MD継手</v>
          </cell>
          <cell r="E515" t="str">
            <v>屋内一般配管</v>
          </cell>
          <cell r="F515" t="str">
            <v>配管工</v>
          </cell>
          <cell r="G515">
            <v>0.13500000000000001</v>
          </cell>
          <cell r="H515">
            <v>0.14499999999999999</v>
          </cell>
          <cell r="I515">
            <v>0.17199999999999999</v>
          </cell>
          <cell r="J515">
            <v>0.13500000000000001</v>
          </cell>
          <cell r="K515">
            <v>0.14499999999999999</v>
          </cell>
          <cell r="L515">
            <v>0.17199999999999999</v>
          </cell>
          <cell r="M515">
            <v>0.214</v>
          </cell>
          <cell r="N515">
            <v>0.23899999999999999</v>
          </cell>
          <cell r="O515">
            <v>0.30599999999999999</v>
          </cell>
          <cell r="P515">
            <v>0.36099999999999999</v>
          </cell>
          <cell r="Q515">
            <v>0.45700000000000002</v>
          </cell>
          <cell r="R515">
            <v>0.66600000000000004</v>
          </cell>
        </row>
        <row r="516">
          <cell r="B516">
            <v>40</v>
          </cell>
          <cell r="C516" t="str">
            <v>CUP</v>
          </cell>
          <cell r="D516" t="str">
            <v>（給湯・給水）</v>
          </cell>
          <cell r="E516" t="str">
            <v>屋内一般配管</v>
          </cell>
          <cell r="F516" t="str">
            <v>配管工</v>
          </cell>
          <cell r="G516">
            <v>5.8999999999999997E-2</v>
          </cell>
          <cell r="H516">
            <v>8.2000000000000003E-2</v>
          </cell>
          <cell r="I516">
            <v>0.105</v>
          </cell>
          <cell r="J516">
            <v>0.129</v>
          </cell>
          <cell r="K516">
            <v>0.152</v>
          </cell>
          <cell r="L516">
            <v>0.2</v>
          </cell>
          <cell r="M516">
            <v>0.247</v>
          </cell>
          <cell r="N516">
            <v>0.29299999999999998</v>
          </cell>
          <cell r="O516">
            <v>0.38800000000000001</v>
          </cell>
          <cell r="P516">
            <v>0.48199999999999998</v>
          </cell>
          <cell r="Q516">
            <v>0.57599999999999996</v>
          </cell>
        </row>
        <row r="519">
          <cell r="B519">
            <v>1</v>
          </cell>
          <cell r="C519" t="str">
            <v>SGP-PA</v>
          </cell>
          <cell r="D519" t="str">
            <v>（給水・冷却水）ねじ接合（管端防食継手）</v>
          </cell>
          <cell r="E519" t="str">
            <v>機械室・便所配管</v>
          </cell>
          <cell r="F519" t="str">
            <v>配管工</v>
          </cell>
          <cell r="G519">
            <v>0.107</v>
          </cell>
          <cell r="H519">
            <v>0.12</v>
          </cell>
          <cell r="I519">
            <v>0.14799999999999999</v>
          </cell>
          <cell r="J519">
            <v>0.18099999999999999</v>
          </cell>
          <cell r="K519">
            <v>0.19900000000000001</v>
          </cell>
          <cell r="L519">
            <v>0.25</v>
          </cell>
          <cell r="M519">
            <v>0.32500000000000001</v>
          </cell>
          <cell r="N519">
            <v>0.36799999999999999</v>
          </cell>
          <cell r="O519">
            <v>0.48099999999999998</v>
          </cell>
          <cell r="P519">
            <v>0.56899999999999995</v>
          </cell>
          <cell r="Q519">
            <v>0.69199999999999995</v>
          </cell>
        </row>
        <row r="520">
          <cell r="B520">
            <v>2</v>
          </cell>
          <cell r="C520" t="str">
            <v>SGP-PB</v>
          </cell>
          <cell r="D520" t="str">
            <v>（給水・冷却水）ねじ接合（管端防食継手）</v>
          </cell>
          <cell r="E520" t="str">
            <v>機械室・便所配管</v>
          </cell>
          <cell r="F520" t="str">
            <v>配管工</v>
          </cell>
          <cell r="G520">
            <v>0.107</v>
          </cell>
          <cell r="H520">
            <v>0.12</v>
          </cell>
          <cell r="I520">
            <v>0.14799999999999999</v>
          </cell>
          <cell r="J520">
            <v>0.18099999999999999</v>
          </cell>
          <cell r="K520">
            <v>0.19900000000000001</v>
          </cell>
          <cell r="L520">
            <v>0.25</v>
          </cell>
          <cell r="M520">
            <v>0.32500000000000001</v>
          </cell>
          <cell r="N520">
            <v>0.36799999999999999</v>
          </cell>
          <cell r="O520">
            <v>0.48099999999999998</v>
          </cell>
          <cell r="P520">
            <v>0.56899999999999995</v>
          </cell>
          <cell r="Q520">
            <v>0.69199999999999995</v>
          </cell>
        </row>
        <row r="521">
          <cell r="B521">
            <v>4</v>
          </cell>
          <cell r="C521" t="str">
            <v>SGP-FPA</v>
          </cell>
          <cell r="D521" t="str">
            <v>（給水・冷却水）フランジ接合</v>
          </cell>
          <cell r="E521" t="str">
            <v>機械室・便所配管</v>
          </cell>
          <cell r="F521" t="str">
            <v>配管工</v>
          </cell>
          <cell r="G521">
            <v>0.25700000000000001</v>
          </cell>
          <cell r="H521">
            <v>0.29499999999999998</v>
          </cell>
          <cell r="I521">
            <v>0.38</v>
          </cell>
          <cell r="J521">
            <v>0.45200000000000001</v>
          </cell>
          <cell r="K521">
            <v>0.57599999999999996</v>
          </cell>
          <cell r="L521">
            <v>0.81699999999999995</v>
          </cell>
          <cell r="M521">
            <v>0.25700000000000001</v>
          </cell>
          <cell r="N521">
            <v>0.29499999999999998</v>
          </cell>
          <cell r="O521">
            <v>0.38</v>
          </cell>
          <cell r="P521">
            <v>0.45200000000000001</v>
          </cell>
          <cell r="Q521">
            <v>0.57599999999999996</v>
          </cell>
          <cell r="R521">
            <v>0.81699999999999995</v>
          </cell>
          <cell r="S521">
            <v>1.1000000000000001</v>
          </cell>
          <cell r="T521">
            <v>1.325</v>
          </cell>
        </row>
        <row r="522">
          <cell r="B522">
            <v>5</v>
          </cell>
          <cell r="C522" t="str">
            <v>SGP-FPB</v>
          </cell>
          <cell r="D522" t="str">
            <v>（給水・冷却水）フランジ接合</v>
          </cell>
          <cell r="E522" t="str">
            <v>機械室・便所配管</v>
          </cell>
          <cell r="F522" t="str">
            <v>配管工</v>
          </cell>
          <cell r="G522">
            <v>0.25700000000000001</v>
          </cell>
          <cell r="H522">
            <v>0.29499999999999998</v>
          </cell>
          <cell r="I522">
            <v>0.38</v>
          </cell>
          <cell r="J522">
            <v>0.45200000000000001</v>
          </cell>
          <cell r="K522">
            <v>0.57599999999999996</v>
          </cell>
          <cell r="L522">
            <v>0.81699999999999995</v>
          </cell>
          <cell r="M522">
            <v>0.25700000000000001</v>
          </cell>
          <cell r="N522">
            <v>0.29499999999999998</v>
          </cell>
          <cell r="O522">
            <v>0.38</v>
          </cell>
          <cell r="P522">
            <v>0.45200000000000001</v>
          </cell>
          <cell r="Q522">
            <v>0.57599999999999996</v>
          </cell>
          <cell r="R522">
            <v>0.81699999999999995</v>
          </cell>
          <cell r="S522">
            <v>1.1000000000000001</v>
          </cell>
          <cell r="T522">
            <v>1.325</v>
          </cell>
        </row>
        <row r="523">
          <cell r="B523">
            <v>7</v>
          </cell>
          <cell r="C523" t="str">
            <v>SGP-VA</v>
          </cell>
          <cell r="D523" t="str">
            <v>（給水・冷却水）ねじ接合（管端防食継手）</v>
          </cell>
          <cell r="E523" t="str">
            <v>機械室・便所配管</v>
          </cell>
          <cell r="F523" t="str">
            <v>配管工</v>
          </cell>
          <cell r="G523">
            <v>0.107</v>
          </cell>
          <cell r="H523">
            <v>0.12</v>
          </cell>
          <cell r="I523">
            <v>0.14799999999999999</v>
          </cell>
          <cell r="J523">
            <v>0.18099999999999999</v>
          </cell>
          <cell r="K523">
            <v>0.19900000000000001</v>
          </cell>
          <cell r="L523">
            <v>0.25</v>
          </cell>
          <cell r="M523">
            <v>0.32500000000000001</v>
          </cell>
          <cell r="N523">
            <v>0.36799999999999999</v>
          </cell>
          <cell r="O523">
            <v>0.48099999999999998</v>
          </cell>
          <cell r="P523">
            <v>0.56899999999999995</v>
          </cell>
          <cell r="Q523">
            <v>0.69199999999999995</v>
          </cell>
        </row>
        <row r="524">
          <cell r="B524">
            <v>8</v>
          </cell>
          <cell r="C524" t="str">
            <v>SGP-VB</v>
          </cell>
          <cell r="D524" t="str">
            <v>（給水・冷却水）ねじ接合（管端防食継手）</v>
          </cell>
          <cell r="E524" t="str">
            <v>機械室・便所配管</v>
          </cell>
          <cell r="F524" t="str">
            <v>配管工</v>
          </cell>
          <cell r="G524">
            <v>0.107</v>
          </cell>
          <cell r="H524">
            <v>0.12</v>
          </cell>
          <cell r="I524">
            <v>0.14799999999999999</v>
          </cell>
          <cell r="J524">
            <v>0.18099999999999999</v>
          </cell>
          <cell r="K524">
            <v>0.19900000000000001</v>
          </cell>
          <cell r="L524">
            <v>0.25</v>
          </cell>
          <cell r="M524">
            <v>0.32500000000000001</v>
          </cell>
          <cell r="N524">
            <v>0.36799999999999999</v>
          </cell>
          <cell r="O524">
            <v>0.48099999999999998</v>
          </cell>
          <cell r="P524">
            <v>0.56899999999999995</v>
          </cell>
          <cell r="Q524">
            <v>0.69199999999999995</v>
          </cell>
        </row>
        <row r="525">
          <cell r="B525">
            <v>10</v>
          </cell>
          <cell r="C525" t="str">
            <v>SGP-FVA</v>
          </cell>
          <cell r="D525" t="str">
            <v>（給水・冷却水）フランジ接合</v>
          </cell>
          <cell r="E525" t="str">
            <v>機械室・便所配管</v>
          </cell>
          <cell r="F525" t="str">
            <v>配管工</v>
          </cell>
          <cell r="G525">
            <v>0.25700000000000001</v>
          </cell>
          <cell r="H525">
            <v>0.29499999999999998</v>
          </cell>
          <cell r="I525">
            <v>0.38</v>
          </cell>
          <cell r="J525">
            <v>0.45200000000000001</v>
          </cell>
          <cell r="K525">
            <v>0.57599999999999996</v>
          </cell>
          <cell r="L525">
            <v>0.81699999999999995</v>
          </cell>
          <cell r="M525">
            <v>0.25700000000000001</v>
          </cell>
          <cell r="N525">
            <v>0.29499999999999998</v>
          </cell>
          <cell r="O525">
            <v>0.38</v>
          </cell>
          <cell r="P525">
            <v>0.45200000000000001</v>
          </cell>
          <cell r="Q525">
            <v>0.57599999999999996</v>
          </cell>
          <cell r="R525">
            <v>0.81699999999999995</v>
          </cell>
          <cell r="S525">
            <v>1.1000000000000001</v>
          </cell>
          <cell r="T525">
            <v>1.325</v>
          </cell>
        </row>
        <row r="526">
          <cell r="B526">
            <v>11</v>
          </cell>
          <cell r="C526" t="str">
            <v>SGP-FVB</v>
          </cell>
          <cell r="D526" t="str">
            <v>（給水・冷却水）フランジ接合</v>
          </cell>
          <cell r="E526" t="str">
            <v>機械室・便所配管</v>
          </cell>
          <cell r="F526" t="str">
            <v>配管工</v>
          </cell>
          <cell r="G526">
            <v>0.25700000000000001</v>
          </cell>
          <cell r="H526">
            <v>0.29499999999999998</v>
          </cell>
          <cell r="I526">
            <v>0.38</v>
          </cell>
          <cell r="J526">
            <v>0.45200000000000001</v>
          </cell>
          <cell r="K526">
            <v>0.57599999999999996</v>
          </cell>
          <cell r="L526">
            <v>0.81699999999999995</v>
          </cell>
          <cell r="M526">
            <v>0.25700000000000001</v>
          </cell>
          <cell r="N526">
            <v>0.29499999999999998</v>
          </cell>
          <cell r="O526">
            <v>0.38</v>
          </cell>
          <cell r="P526">
            <v>0.45200000000000001</v>
          </cell>
          <cell r="Q526">
            <v>0.57599999999999996</v>
          </cell>
          <cell r="R526">
            <v>0.81699999999999995</v>
          </cell>
          <cell r="S526">
            <v>1.1000000000000001</v>
          </cell>
          <cell r="T526">
            <v>1.325</v>
          </cell>
        </row>
        <row r="527">
          <cell r="B527">
            <v>13</v>
          </cell>
          <cell r="C527" t="str">
            <v>SGP-HVA</v>
          </cell>
          <cell r="D527" t="str">
            <v>（給湯・冷温水）ねじ接合（管端防食継手）</v>
          </cell>
          <cell r="E527" t="str">
            <v>機械室・便所配管</v>
          </cell>
          <cell r="F527" t="str">
            <v>配管工</v>
          </cell>
          <cell r="G527">
            <v>0.107</v>
          </cell>
          <cell r="H527">
            <v>0.12</v>
          </cell>
          <cell r="I527">
            <v>0.14799999999999999</v>
          </cell>
          <cell r="J527">
            <v>0.18099999999999999</v>
          </cell>
          <cell r="K527">
            <v>0.19900000000000001</v>
          </cell>
          <cell r="L527">
            <v>0.25</v>
          </cell>
          <cell r="M527">
            <v>0.32500000000000001</v>
          </cell>
          <cell r="N527">
            <v>0.36799999999999999</v>
          </cell>
          <cell r="O527">
            <v>0.48099999999999998</v>
          </cell>
        </row>
        <row r="528">
          <cell r="B528">
            <v>14</v>
          </cell>
          <cell r="C528" t="str">
            <v>SGP-VA</v>
          </cell>
          <cell r="D528" t="str">
            <v>（冷却水）ハウジング型継手</v>
          </cell>
          <cell r="E528" t="str">
            <v>機械室・便所配管</v>
          </cell>
          <cell r="F528" t="str">
            <v>配管工</v>
          </cell>
          <cell r="G528">
            <v>0.16900000000000001</v>
          </cell>
          <cell r="H528">
            <v>0.21199999999999999</v>
          </cell>
          <cell r="I528">
            <v>0.27600000000000002</v>
          </cell>
          <cell r="J528">
            <v>0.40899999999999997</v>
          </cell>
          <cell r="K528">
            <v>0.48399999999999999</v>
          </cell>
          <cell r="L528">
            <v>0.16900000000000001</v>
          </cell>
          <cell r="M528">
            <v>0.21199999999999999</v>
          </cell>
          <cell r="N528">
            <v>0.27600000000000002</v>
          </cell>
          <cell r="O528">
            <v>0.40899999999999997</v>
          </cell>
          <cell r="P528">
            <v>0.48399999999999999</v>
          </cell>
          <cell r="Q528">
            <v>0.58799999999999997</v>
          </cell>
          <cell r="R528">
            <v>0.77600000000000002</v>
          </cell>
          <cell r="S528">
            <v>1.0449999999999999</v>
          </cell>
          <cell r="T528">
            <v>1.2589999999999999</v>
          </cell>
        </row>
        <row r="529">
          <cell r="B529">
            <v>19</v>
          </cell>
          <cell r="C529" t="str">
            <v>STPG</v>
          </cell>
          <cell r="D529" t="str">
            <v>（冷温水）ねじ接合</v>
          </cell>
          <cell r="E529" t="str">
            <v>機械室・便所配管</v>
          </cell>
          <cell r="F529" t="str">
            <v>配管工</v>
          </cell>
          <cell r="G529">
            <v>0.107</v>
          </cell>
          <cell r="H529">
            <v>0.12</v>
          </cell>
          <cell r="I529">
            <v>0.14799999999999999</v>
          </cell>
          <cell r="J529">
            <v>0.18099999999999999</v>
          </cell>
          <cell r="K529">
            <v>0.19900000000000001</v>
          </cell>
          <cell r="L529">
            <v>0.25</v>
          </cell>
          <cell r="M529">
            <v>0.32500000000000001</v>
          </cell>
          <cell r="N529">
            <v>0.36799999999999999</v>
          </cell>
          <cell r="O529">
            <v>0.48099999999999998</v>
          </cell>
        </row>
        <row r="530">
          <cell r="B530">
            <v>20</v>
          </cell>
          <cell r="C530" t="str">
            <v>STPG</v>
          </cell>
          <cell r="D530" t="str">
            <v>（消火）ねじ接合</v>
          </cell>
          <cell r="E530" t="str">
            <v>機械室・便所配管</v>
          </cell>
          <cell r="F530" t="str">
            <v>配管工</v>
          </cell>
          <cell r="G530">
            <v>0.107</v>
          </cell>
          <cell r="H530">
            <v>0.12</v>
          </cell>
          <cell r="I530">
            <v>0.14799999999999999</v>
          </cell>
          <cell r="J530">
            <v>0.18099999999999999</v>
          </cell>
          <cell r="K530">
            <v>0.19900000000000001</v>
          </cell>
          <cell r="L530">
            <v>0.25</v>
          </cell>
          <cell r="M530">
            <v>0.32500000000000001</v>
          </cell>
          <cell r="N530">
            <v>0.36799999999999999</v>
          </cell>
          <cell r="O530">
            <v>0.48099999999999998</v>
          </cell>
          <cell r="P530">
            <v>0.56899999999999995</v>
          </cell>
          <cell r="Q530">
            <v>0.69199999999999995</v>
          </cell>
        </row>
        <row r="531">
          <cell r="B531">
            <v>21</v>
          </cell>
          <cell r="C531" t="str">
            <v>STPG</v>
          </cell>
          <cell r="D531" t="str">
            <v>（冷却水）ねじ接合</v>
          </cell>
          <cell r="E531" t="str">
            <v>機械室・便所配管</v>
          </cell>
          <cell r="F531" t="str">
            <v>配管工</v>
          </cell>
          <cell r="G531">
            <v>0.107</v>
          </cell>
          <cell r="H531">
            <v>0.12</v>
          </cell>
          <cell r="I531">
            <v>0.14799999999999999</v>
          </cell>
          <cell r="J531">
            <v>0.18099999999999999</v>
          </cell>
          <cell r="K531">
            <v>0.19900000000000001</v>
          </cell>
          <cell r="L531">
            <v>0.25</v>
          </cell>
          <cell r="M531">
            <v>0.32500000000000001</v>
          </cell>
          <cell r="N531">
            <v>0.36799999999999999</v>
          </cell>
          <cell r="O531">
            <v>0.48099999999999998</v>
          </cell>
          <cell r="P531">
            <v>0.56899999999999995</v>
          </cell>
          <cell r="Q531">
            <v>0.69199999999999995</v>
          </cell>
        </row>
        <row r="532">
          <cell r="B532">
            <v>22</v>
          </cell>
          <cell r="C532" t="str">
            <v>STPG(黒)</v>
          </cell>
          <cell r="D532" t="str">
            <v>（低圧蒸気用）ねじ接合</v>
          </cell>
          <cell r="E532" t="str">
            <v>機械室・便所配管</v>
          </cell>
          <cell r="F532" t="str">
            <v>配管工</v>
          </cell>
          <cell r="G532">
            <v>0.107</v>
          </cell>
          <cell r="H532">
            <v>0.12</v>
          </cell>
          <cell r="I532">
            <v>0.14799999999999999</v>
          </cell>
          <cell r="J532">
            <v>0.18099999999999999</v>
          </cell>
          <cell r="K532">
            <v>0.19900000000000001</v>
          </cell>
          <cell r="L532">
            <v>0.25</v>
          </cell>
          <cell r="M532">
            <v>0.32500000000000001</v>
          </cell>
          <cell r="N532">
            <v>0.36799999999999999</v>
          </cell>
        </row>
        <row r="533">
          <cell r="B533">
            <v>23</v>
          </cell>
          <cell r="C533" t="str">
            <v>STPG</v>
          </cell>
          <cell r="D533" t="str">
            <v>（消火・冷却水・冷温水）溶接接合</v>
          </cell>
          <cell r="E533" t="str">
            <v>機械室・便所配管</v>
          </cell>
          <cell r="F533" t="str">
            <v>配管工</v>
          </cell>
          <cell r="G533">
            <v>0.13400000000000001</v>
          </cell>
          <cell r="H533">
            <v>0.14499999999999999</v>
          </cell>
          <cell r="I533">
            <v>0.16900000000000001</v>
          </cell>
          <cell r="J533">
            <v>0.19900000000000001</v>
          </cell>
          <cell r="K533">
            <v>0.215</v>
          </cell>
          <cell r="L533">
            <v>0.25800000000000001</v>
          </cell>
          <cell r="M533">
            <v>0.32400000000000001</v>
          </cell>
          <cell r="N533">
            <v>0.36499999999999999</v>
          </cell>
          <cell r="O533">
            <v>0.46700000000000003</v>
          </cell>
          <cell r="P533">
            <v>0.55100000000000005</v>
          </cell>
          <cell r="Q533">
            <v>0.69099999999999995</v>
          </cell>
          <cell r="R533">
            <v>0.98299999999999998</v>
          </cell>
          <cell r="S533">
            <v>1.3160000000000001</v>
          </cell>
          <cell r="T533">
            <v>1.589</v>
          </cell>
        </row>
        <row r="534">
          <cell r="B534">
            <v>24</v>
          </cell>
          <cell r="C534" t="str">
            <v>STPG(黒)</v>
          </cell>
          <cell r="D534" t="str">
            <v>（蒸気給気管、蒸気還気用）溶接接合</v>
          </cell>
          <cell r="E534" t="str">
            <v>機械室・便所配管</v>
          </cell>
          <cell r="F534" t="str">
            <v>配管工</v>
          </cell>
          <cell r="G534">
            <v>0.13400000000000001</v>
          </cell>
          <cell r="H534">
            <v>0.14499999999999999</v>
          </cell>
          <cell r="I534">
            <v>0.16900000000000001</v>
          </cell>
          <cell r="J534">
            <v>0.19900000000000001</v>
          </cell>
          <cell r="K534">
            <v>0.215</v>
          </cell>
          <cell r="L534">
            <v>0.25800000000000001</v>
          </cell>
          <cell r="M534">
            <v>0.32400000000000001</v>
          </cell>
          <cell r="N534">
            <v>0.36499999999999999</v>
          </cell>
          <cell r="O534">
            <v>0.46700000000000003</v>
          </cell>
          <cell r="P534">
            <v>0.55100000000000005</v>
          </cell>
          <cell r="Q534">
            <v>0.69099999999999995</v>
          </cell>
          <cell r="R534">
            <v>0.98299999999999998</v>
          </cell>
          <cell r="S534">
            <v>1.3160000000000001</v>
          </cell>
          <cell r="T534">
            <v>1.589</v>
          </cell>
        </row>
        <row r="535">
          <cell r="B535">
            <v>25</v>
          </cell>
          <cell r="C535" t="str">
            <v>SGP(白)</v>
          </cell>
          <cell r="D535" t="str">
            <v>（排水）ねじ接合</v>
          </cell>
          <cell r="E535" t="str">
            <v>機械室・便所配管</v>
          </cell>
          <cell r="F535" t="str">
            <v>配管工</v>
          </cell>
          <cell r="G535">
            <v>0.107</v>
          </cell>
          <cell r="H535">
            <v>0.12</v>
          </cell>
          <cell r="I535">
            <v>0.14799999999999999</v>
          </cell>
          <cell r="J535">
            <v>0.18099999999999999</v>
          </cell>
          <cell r="K535">
            <v>0.19900000000000001</v>
          </cell>
          <cell r="L535">
            <v>0.25</v>
          </cell>
          <cell r="M535">
            <v>0.32500000000000001</v>
          </cell>
          <cell r="N535">
            <v>0.36799999999999999</v>
          </cell>
          <cell r="O535">
            <v>0.48099999999999998</v>
          </cell>
          <cell r="P535">
            <v>0.56899999999999995</v>
          </cell>
          <cell r="Q535">
            <v>0.69199999999999995</v>
          </cell>
        </row>
        <row r="536">
          <cell r="B536">
            <v>26</v>
          </cell>
          <cell r="C536" t="str">
            <v>SGP(白)</v>
          </cell>
          <cell r="D536" t="str">
            <v>（冷温水）ねじ接合</v>
          </cell>
          <cell r="E536" t="str">
            <v>機械室・便所配管</v>
          </cell>
          <cell r="F536" t="str">
            <v>配管工</v>
          </cell>
          <cell r="G536">
            <v>0.107</v>
          </cell>
          <cell r="H536">
            <v>0.12</v>
          </cell>
          <cell r="I536">
            <v>0.14799999999999999</v>
          </cell>
          <cell r="J536">
            <v>0.18099999999999999</v>
          </cell>
          <cell r="K536">
            <v>0.19900000000000001</v>
          </cell>
          <cell r="L536">
            <v>0.25</v>
          </cell>
          <cell r="M536">
            <v>0.32500000000000001</v>
          </cell>
          <cell r="N536">
            <v>0.36799999999999999</v>
          </cell>
          <cell r="O536">
            <v>0.48099999999999998</v>
          </cell>
        </row>
        <row r="537">
          <cell r="B537">
            <v>27</v>
          </cell>
          <cell r="C537" t="str">
            <v>SGP(白)</v>
          </cell>
          <cell r="D537" t="str">
            <v>（通気・消火・給湯・プロパン）ねじ接合</v>
          </cell>
          <cell r="E537" t="str">
            <v>機械室・便所配管</v>
          </cell>
          <cell r="F537" t="str">
            <v>配管工</v>
          </cell>
          <cell r="G537">
            <v>0.107</v>
          </cell>
          <cell r="H537">
            <v>0.12</v>
          </cell>
          <cell r="I537">
            <v>0.14799999999999999</v>
          </cell>
          <cell r="J537">
            <v>0.18099999999999999</v>
          </cell>
          <cell r="K537">
            <v>0.19900000000000001</v>
          </cell>
          <cell r="L537">
            <v>0.25</v>
          </cell>
          <cell r="M537">
            <v>0.32500000000000001</v>
          </cell>
          <cell r="N537">
            <v>0.36799999999999999</v>
          </cell>
          <cell r="O537">
            <v>0.48099999999999998</v>
          </cell>
          <cell r="P537">
            <v>0.56899999999999995</v>
          </cell>
          <cell r="Q537">
            <v>0.69199999999999995</v>
          </cell>
        </row>
        <row r="538">
          <cell r="B538">
            <v>28</v>
          </cell>
          <cell r="C538" t="str">
            <v>SGP(白)</v>
          </cell>
          <cell r="D538" t="str">
            <v>（冷却水）ねじ接合</v>
          </cell>
          <cell r="E538" t="str">
            <v>機械室・便所配管</v>
          </cell>
          <cell r="F538" t="str">
            <v>配管工</v>
          </cell>
          <cell r="G538">
            <v>0.107</v>
          </cell>
          <cell r="H538">
            <v>0.12</v>
          </cell>
          <cell r="I538">
            <v>0.14799999999999999</v>
          </cell>
          <cell r="J538">
            <v>0.18099999999999999</v>
          </cell>
          <cell r="K538">
            <v>0.19900000000000001</v>
          </cell>
          <cell r="L538">
            <v>0.25</v>
          </cell>
          <cell r="M538">
            <v>0.32500000000000001</v>
          </cell>
          <cell r="N538">
            <v>0.36799999999999999</v>
          </cell>
          <cell r="O538">
            <v>0.48099999999999998</v>
          </cell>
          <cell r="P538">
            <v>0.56899999999999995</v>
          </cell>
          <cell r="Q538">
            <v>0.69199999999999995</v>
          </cell>
        </row>
        <row r="539">
          <cell r="B539">
            <v>29</v>
          </cell>
          <cell r="C539" t="str">
            <v>SGP(白)</v>
          </cell>
          <cell r="D539" t="str">
            <v>（通気・消火・給湯・プロパン・冷却水・冷温水）溶接接合</v>
          </cell>
          <cell r="E539" t="str">
            <v>機械室・便所配管</v>
          </cell>
          <cell r="F539" t="str">
            <v>配管工</v>
          </cell>
          <cell r="G539">
            <v>0.32400000000000001</v>
          </cell>
          <cell r="H539">
            <v>0.36499999999999999</v>
          </cell>
          <cell r="I539">
            <v>0.46700000000000003</v>
          </cell>
          <cell r="J539">
            <v>0.55100000000000005</v>
          </cell>
          <cell r="K539">
            <v>0.69099999999999995</v>
          </cell>
          <cell r="L539">
            <v>0.98299999999999998</v>
          </cell>
          <cell r="M539">
            <v>0.32400000000000001</v>
          </cell>
          <cell r="N539">
            <v>0.36499999999999999</v>
          </cell>
          <cell r="O539">
            <v>0.46700000000000003</v>
          </cell>
          <cell r="P539">
            <v>0.55100000000000005</v>
          </cell>
          <cell r="Q539">
            <v>0.69099999999999995</v>
          </cell>
          <cell r="R539">
            <v>0.98299999999999998</v>
          </cell>
          <cell r="S539">
            <v>1.3160000000000001</v>
          </cell>
          <cell r="T539">
            <v>1.589</v>
          </cell>
        </row>
        <row r="540">
          <cell r="B540">
            <v>30</v>
          </cell>
          <cell r="C540" t="str">
            <v>SGP(白)</v>
          </cell>
          <cell r="D540" t="str">
            <v>（冷却水）ハウジング型管継手</v>
          </cell>
          <cell r="E540" t="str">
            <v>機械室・便所配管</v>
          </cell>
          <cell r="F540" t="str">
            <v>配管工</v>
          </cell>
          <cell r="G540">
            <v>0.127</v>
          </cell>
          <cell r="H540">
            <v>0.159</v>
          </cell>
          <cell r="I540">
            <v>0.20699999999999999</v>
          </cell>
          <cell r="J540">
            <v>0.307</v>
          </cell>
          <cell r="K540">
            <v>0.36299999999999999</v>
          </cell>
          <cell r="L540">
            <v>0.127</v>
          </cell>
          <cell r="M540">
            <v>0.159</v>
          </cell>
          <cell r="N540">
            <v>0.20699999999999999</v>
          </cell>
          <cell r="O540">
            <v>0.307</v>
          </cell>
          <cell r="P540">
            <v>0.36299999999999999</v>
          </cell>
          <cell r="Q540">
            <v>0.441</v>
          </cell>
          <cell r="R540">
            <v>0.58199999999999996</v>
          </cell>
          <cell r="S540">
            <v>0.78400000000000003</v>
          </cell>
          <cell r="T540">
            <v>0.94399999999999995</v>
          </cell>
        </row>
        <row r="541">
          <cell r="B541">
            <v>31</v>
          </cell>
          <cell r="C541" t="str">
            <v>SGP(白)</v>
          </cell>
          <cell r="D541" t="str">
            <v>（冷温水・消火）ハウジング型管継手</v>
          </cell>
          <cell r="E541" t="str">
            <v>機械室・便所配管</v>
          </cell>
          <cell r="F541" t="str">
            <v>配管工</v>
          </cell>
          <cell r="G541">
            <v>0.127</v>
          </cell>
          <cell r="H541">
            <v>0.159</v>
          </cell>
          <cell r="I541">
            <v>0.20699999999999999</v>
          </cell>
          <cell r="J541">
            <v>0.307</v>
          </cell>
          <cell r="K541">
            <v>0.36299999999999999</v>
          </cell>
          <cell r="L541">
            <v>0.127</v>
          </cell>
          <cell r="M541">
            <v>0.159</v>
          </cell>
          <cell r="N541">
            <v>0.20699999999999999</v>
          </cell>
          <cell r="O541">
            <v>0.307</v>
          </cell>
          <cell r="P541">
            <v>0.36299999999999999</v>
          </cell>
          <cell r="Q541">
            <v>0.441</v>
          </cell>
          <cell r="R541">
            <v>0.58199999999999996</v>
          </cell>
          <cell r="S541">
            <v>0.78400000000000003</v>
          </cell>
          <cell r="T541">
            <v>0.94399999999999995</v>
          </cell>
        </row>
        <row r="542">
          <cell r="B542">
            <v>32</v>
          </cell>
          <cell r="C542" t="str">
            <v>SGP(黒)</v>
          </cell>
          <cell r="D542" t="str">
            <v>（蒸気・油）ねじ接合</v>
          </cell>
          <cell r="E542" t="str">
            <v>機械室・便所配管</v>
          </cell>
          <cell r="F542" t="str">
            <v>配管工</v>
          </cell>
          <cell r="G542">
            <v>0.107</v>
          </cell>
          <cell r="H542">
            <v>0.12</v>
          </cell>
          <cell r="I542">
            <v>0.14799999999999999</v>
          </cell>
          <cell r="J542">
            <v>0.18099999999999999</v>
          </cell>
          <cell r="K542">
            <v>0.19900000000000001</v>
          </cell>
          <cell r="L542">
            <v>0.25</v>
          </cell>
          <cell r="M542">
            <v>0.32500000000000001</v>
          </cell>
          <cell r="N542">
            <v>0.36799999999999999</v>
          </cell>
          <cell r="O542">
            <v>0.48099999999999998</v>
          </cell>
          <cell r="P542">
            <v>0.56899999999999995</v>
          </cell>
          <cell r="Q542">
            <v>0.69199999999999995</v>
          </cell>
        </row>
        <row r="543">
          <cell r="B543">
            <v>33</v>
          </cell>
          <cell r="C543" t="str">
            <v>SGP(黒)</v>
          </cell>
          <cell r="D543" t="str">
            <v>（蒸気・油）溶接接合</v>
          </cell>
          <cell r="E543" t="str">
            <v>機械室・便所配管</v>
          </cell>
          <cell r="F543" t="str">
            <v>配管工</v>
          </cell>
          <cell r="G543">
            <v>0.13400000000000001</v>
          </cell>
          <cell r="H543">
            <v>0.14499999999999999</v>
          </cell>
          <cell r="I543">
            <v>0.16900000000000001</v>
          </cell>
          <cell r="J543">
            <v>0.19900000000000001</v>
          </cell>
          <cell r="K543">
            <v>0.215</v>
          </cell>
          <cell r="L543">
            <v>0.25800000000000001</v>
          </cell>
          <cell r="M543">
            <v>0.32400000000000001</v>
          </cell>
          <cell r="N543">
            <v>0.36499999999999999</v>
          </cell>
          <cell r="O543">
            <v>0.46700000000000003</v>
          </cell>
          <cell r="P543">
            <v>0.55100000000000005</v>
          </cell>
          <cell r="Q543">
            <v>0.69099999999999995</v>
          </cell>
          <cell r="R543">
            <v>0.98299999999999998</v>
          </cell>
          <cell r="S543">
            <v>1.3160000000000001</v>
          </cell>
          <cell r="T543">
            <v>1.589</v>
          </cell>
        </row>
        <row r="544">
          <cell r="B544">
            <v>34</v>
          </cell>
          <cell r="C544" t="str">
            <v>D-VA(WSP042)</v>
          </cell>
          <cell r="D544" t="str">
            <v>MD継手</v>
          </cell>
          <cell r="E544" t="str">
            <v>機械室・便所配管</v>
          </cell>
          <cell r="F544" t="str">
            <v>配管工</v>
          </cell>
          <cell r="G544">
            <v>0.16200000000000001</v>
          </cell>
          <cell r="H544">
            <v>0.17399999999999999</v>
          </cell>
          <cell r="I544">
            <v>0.20599999999999999</v>
          </cell>
          <cell r="J544">
            <v>0.16200000000000001</v>
          </cell>
          <cell r="K544">
            <v>0.17399999999999999</v>
          </cell>
          <cell r="L544">
            <v>0.20599999999999999</v>
          </cell>
          <cell r="M544">
            <v>0.25700000000000001</v>
          </cell>
          <cell r="N544">
            <v>0.28699999999999998</v>
          </cell>
          <cell r="O544">
            <v>0.36699999999999999</v>
          </cell>
          <cell r="P544">
            <v>0.433</v>
          </cell>
          <cell r="Q544">
            <v>0.54800000000000004</v>
          </cell>
          <cell r="R544">
            <v>0.79900000000000004</v>
          </cell>
        </row>
        <row r="545">
          <cell r="B545">
            <v>35</v>
          </cell>
          <cell r="C545" t="str">
            <v>SGP-TA(WSP032)</v>
          </cell>
          <cell r="D545" t="str">
            <v>ねじ接合</v>
          </cell>
          <cell r="E545" t="str">
            <v>機械室・便所配管</v>
          </cell>
          <cell r="F545" t="str">
            <v>配管工</v>
          </cell>
          <cell r="G545">
            <v>0.107</v>
          </cell>
          <cell r="H545">
            <v>0.12</v>
          </cell>
          <cell r="I545">
            <v>0.14799999999999999</v>
          </cell>
          <cell r="J545">
            <v>0.18099999999999999</v>
          </cell>
          <cell r="K545">
            <v>0.19900000000000001</v>
          </cell>
          <cell r="L545">
            <v>0.25</v>
          </cell>
          <cell r="M545">
            <v>0.32500000000000001</v>
          </cell>
          <cell r="N545">
            <v>0.36799999999999999</v>
          </cell>
          <cell r="O545">
            <v>0.48099999999999998</v>
          </cell>
          <cell r="P545">
            <v>0.56899999999999995</v>
          </cell>
          <cell r="Q545">
            <v>0.69199999999999995</v>
          </cell>
        </row>
        <row r="546">
          <cell r="B546">
            <v>36</v>
          </cell>
          <cell r="C546" t="str">
            <v>SGP-TA(WSP032)</v>
          </cell>
          <cell r="D546" t="str">
            <v>MD継手</v>
          </cell>
          <cell r="E546" t="str">
            <v>機械室・便所配管</v>
          </cell>
          <cell r="F546" t="str">
            <v>配管工</v>
          </cell>
          <cell r="G546">
            <v>0.16200000000000001</v>
          </cell>
          <cell r="H546">
            <v>0.17399999999999999</v>
          </cell>
          <cell r="I546">
            <v>0.20599999999999999</v>
          </cell>
          <cell r="J546">
            <v>0.16200000000000001</v>
          </cell>
          <cell r="K546">
            <v>0.17399999999999999</v>
          </cell>
          <cell r="L546">
            <v>0.20599999999999999</v>
          </cell>
          <cell r="M546">
            <v>0.25700000000000001</v>
          </cell>
          <cell r="N546">
            <v>0.28699999999999998</v>
          </cell>
          <cell r="O546">
            <v>0.36699999999999999</v>
          </cell>
          <cell r="P546">
            <v>0.433</v>
          </cell>
          <cell r="Q546">
            <v>0.54800000000000004</v>
          </cell>
          <cell r="R546">
            <v>0.79900000000000004</v>
          </cell>
        </row>
        <row r="547">
          <cell r="B547">
            <v>38</v>
          </cell>
          <cell r="C547" t="str">
            <v>ARFA管</v>
          </cell>
          <cell r="D547" t="str">
            <v>ねじ接合</v>
          </cell>
          <cell r="E547" t="str">
            <v>機械室・便所配管</v>
          </cell>
          <cell r="F547" t="str">
            <v>配管工</v>
          </cell>
          <cell r="G547">
            <v>0.107</v>
          </cell>
          <cell r="H547">
            <v>0.12</v>
          </cell>
          <cell r="I547">
            <v>0.14799999999999999</v>
          </cell>
          <cell r="J547">
            <v>0.18099999999999999</v>
          </cell>
          <cell r="K547">
            <v>0.19900000000000001</v>
          </cell>
          <cell r="L547">
            <v>0.25</v>
          </cell>
          <cell r="M547">
            <v>0.32500000000000001</v>
          </cell>
          <cell r="N547">
            <v>0.36799999999999999</v>
          </cell>
          <cell r="O547">
            <v>0.48099999999999998</v>
          </cell>
          <cell r="P547">
            <v>0.56899999999999995</v>
          </cell>
          <cell r="Q547">
            <v>0.69199999999999995</v>
          </cell>
        </row>
        <row r="548">
          <cell r="B548">
            <v>39</v>
          </cell>
          <cell r="C548" t="str">
            <v>ARFA管</v>
          </cell>
          <cell r="D548" t="str">
            <v>MD継手</v>
          </cell>
          <cell r="E548" t="str">
            <v>機械室・便所配管</v>
          </cell>
          <cell r="F548" t="str">
            <v>配管工</v>
          </cell>
          <cell r="G548">
            <v>0.16200000000000001</v>
          </cell>
          <cell r="H548">
            <v>0.17399999999999999</v>
          </cell>
          <cell r="I548">
            <v>0.20599999999999999</v>
          </cell>
          <cell r="J548">
            <v>0.16200000000000001</v>
          </cell>
          <cell r="K548">
            <v>0.17399999999999999</v>
          </cell>
          <cell r="L548">
            <v>0.20599999999999999</v>
          </cell>
          <cell r="M548">
            <v>0.25700000000000001</v>
          </cell>
          <cell r="N548">
            <v>0.28699999999999998</v>
          </cell>
          <cell r="O548">
            <v>0.36699999999999999</v>
          </cell>
          <cell r="P548">
            <v>0.433</v>
          </cell>
          <cell r="Q548">
            <v>0.54800000000000004</v>
          </cell>
          <cell r="R548">
            <v>0.79900000000000004</v>
          </cell>
        </row>
        <row r="549">
          <cell r="B549">
            <v>40</v>
          </cell>
          <cell r="C549" t="str">
            <v>CUP</v>
          </cell>
          <cell r="D549" t="str">
            <v>（給湯・給水）</v>
          </cell>
          <cell r="E549" t="str">
            <v>機械室・便所配管</v>
          </cell>
          <cell r="F549" t="str">
            <v>配管工</v>
          </cell>
          <cell r="G549">
            <v>7.0999999999999994E-2</v>
          </cell>
          <cell r="H549">
            <v>9.8000000000000004E-2</v>
          </cell>
          <cell r="I549">
            <v>0.126</v>
          </cell>
          <cell r="J549">
            <v>0.155</v>
          </cell>
          <cell r="K549">
            <v>0.182</v>
          </cell>
          <cell r="L549">
            <v>0.24</v>
          </cell>
          <cell r="M549">
            <v>0.29599999999999999</v>
          </cell>
          <cell r="N549">
            <v>0.35199999999999998</v>
          </cell>
          <cell r="O549">
            <v>0.46600000000000003</v>
          </cell>
          <cell r="P549">
            <v>0.57799999999999996</v>
          </cell>
          <cell r="Q549">
            <v>0.69099999999999995</v>
          </cell>
        </row>
        <row r="552">
          <cell r="B552">
            <v>1</v>
          </cell>
          <cell r="C552" t="str">
            <v>SGP-PA</v>
          </cell>
          <cell r="D552" t="str">
            <v>（給水・冷却水）ねじ接合（管端防食継手）</v>
          </cell>
          <cell r="E552" t="str">
            <v>屋外配管</v>
          </cell>
          <cell r="F552" t="str">
            <v>配管工</v>
          </cell>
          <cell r="G552">
            <v>0.08</v>
          </cell>
          <cell r="H552">
            <v>0.09</v>
          </cell>
          <cell r="I552">
            <v>0.111</v>
          </cell>
          <cell r="J552">
            <v>0.13600000000000001</v>
          </cell>
          <cell r="K552">
            <v>0.14899999999999999</v>
          </cell>
          <cell r="L552">
            <v>0.187</v>
          </cell>
          <cell r="M552">
            <v>0.24399999999999999</v>
          </cell>
          <cell r="N552">
            <v>0.27600000000000002</v>
          </cell>
          <cell r="O552">
            <v>0.36099999999999999</v>
          </cell>
          <cell r="P552">
            <v>0.42699999999999999</v>
          </cell>
          <cell r="Q552">
            <v>0.51900000000000002</v>
          </cell>
        </row>
        <row r="553">
          <cell r="B553">
            <v>2</v>
          </cell>
          <cell r="C553" t="str">
            <v>SGP-PB</v>
          </cell>
          <cell r="D553" t="str">
            <v>（給水・冷却水）ねじ接合（管端防食継手）</v>
          </cell>
          <cell r="E553" t="str">
            <v>屋外配管</v>
          </cell>
          <cell r="F553" t="str">
            <v>配管工</v>
          </cell>
          <cell r="G553">
            <v>0.08</v>
          </cell>
          <cell r="H553">
            <v>0.09</v>
          </cell>
          <cell r="I553">
            <v>0.111</v>
          </cell>
          <cell r="J553">
            <v>0.13600000000000001</v>
          </cell>
          <cell r="K553">
            <v>0.14899999999999999</v>
          </cell>
          <cell r="L553">
            <v>0.187</v>
          </cell>
          <cell r="M553">
            <v>0.24399999999999999</v>
          </cell>
          <cell r="N553">
            <v>0.27600000000000002</v>
          </cell>
          <cell r="O553">
            <v>0.36099999999999999</v>
          </cell>
          <cell r="P553">
            <v>0.42699999999999999</v>
          </cell>
          <cell r="Q553">
            <v>0.51900000000000002</v>
          </cell>
        </row>
        <row r="554">
          <cell r="B554">
            <v>4</v>
          </cell>
          <cell r="C554" t="str">
            <v>SGP-FPA</v>
          </cell>
          <cell r="D554" t="str">
            <v>（給水・冷却水）フランジ接合</v>
          </cell>
          <cell r="E554" t="str">
            <v>屋外配管</v>
          </cell>
          <cell r="F554" t="str">
            <v>配管工</v>
          </cell>
          <cell r="G554">
            <v>0.193</v>
          </cell>
          <cell r="H554">
            <v>0.221</v>
          </cell>
          <cell r="I554">
            <v>0.28499999999999998</v>
          </cell>
          <cell r="J554">
            <v>0.33900000000000002</v>
          </cell>
          <cell r="K554">
            <v>0.432</v>
          </cell>
          <cell r="L554">
            <v>0.61299999999999999</v>
          </cell>
          <cell r="M554">
            <v>0.193</v>
          </cell>
          <cell r="N554">
            <v>0.221</v>
          </cell>
          <cell r="O554">
            <v>0.28499999999999998</v>
          </cell>
          <cell r="P554">
            <v>0.33900000000000002</v>
          </cell>
          <cell r="Q554">
            <v>0.432</v>
          </cell>
          <cell r="R554">
            <v>0.61299999999999999</v>
          </cell>
          <cell r="S554">
            <v>0.82499999999999996</v>
          </cell>
          <cell r="T554">
            <v>0.99399999999999999</v>
          </cell>
        </row>
        <row r="555">
          <cell r="B555">
            <v>5</v>
          </cell>
          <cell r="C555" t="str">
            <v>SGP-FPB</v>
          </cell>
          <cell r="D555" t="str">
            <v>（給水・冷却水）フランジ接合</v>
          </cell>
          <cell r="E555" t="str">
            <v>屋外配管</v>
          </cell>
          <cell r="F555" t="str">
            <v>配管工</v>
          </cell>
          <cell r="G555">
            <v>0.193</v>
          </cell>
          <cell r="H555">
            <v>0.221</v>
          </cell>
          <cell r="I555">
            <v>0.28499999999999998</v>
          </cell>
          <cell r="J555">
            <v>0.33900000000000002</v>
          </cell>
          <cell r="K555">
            <v>0.432</v>
          </cell>
          <cell r="L555">
            <v>0.61299999999999999</v>
          </cell>
          <cell r="M555">
            <v>0.193</v>
          </cell>
          <cell r="N555">
            <v>0.221</v>
          </cell>
          <cell r="O555">
            <v>0.28499999999999998</v>
          </cell>
          <cell r="P555">
            <v>0.33900000000000002</v>
          </cell>
          <cell r="Q555">
            <v>0.432</v>
          </cell>
          <cell r="R555">
            <v>0.61299999999999999</v>
          </cell>
          <cell r="S555">
            <v>0.82499999999999996</v>
          </cell>
          <cell r="T555">
            <v>0.99399999999999999</v>
          </cell>
        </row>
        <row r="556">
          <cell r="B556">
            <v>7</v>
          </cell>
          <cell r="C556" t="str">
            <v>SGP-VA</v>
          </cell>
          <cell r="D556" t="str">
            <v>（給水・冷却水）ねじ接合（管端防食継手）</v>
          </cell>
          <cell r="E556" t="str">
            <v>屋外配管</v>
          </cell>
          <cell r="F556" t="str">
            <v>配管工</v>
          </cell>
          <cell r="G556">
            <v>0.08</v>
          </cell>
          <cell r="H556">
            <v>0.09</v>
          </cell>
          <cell r="I556">
            <v>0.111</v>
          </cell>
          <cell r="J556">
            <v>0.13600000000000001</v>
          </cell>
          <cell r="K556">
            <v>0.14899999999999999</v>
          </cell>
          <cell r="L556">
            <v>0.187</v>
          </cell>
          <cell r="M556">
            <v>0.24399999999999999</v>
          </cell>
          <cell r="N556">
            <v>0.27600000000000002</v>
          </cell>
          <cell r="O556">
            <v>0.36099999999999999</v>
          </cell>
          <cell r="P556">
            <v>0.42699999999999999</v>
          </cell>
          <cell r="Q556">
            <v>0.51900000000000002</v>
          </cell>
        </row>
        <row r="557">
          <cell r="B557">
            <v>8</v>
          </cell>
          <cell r="C557" t="str">
            <v>SGP-VB</v>
          </cell>
          <cell r="D557" t="str">
            <v>（給水・冷却水）ねじ接合（管端防食継手）</v>
          </cell>
          <cell r="E557" t="str">
            <v>屋外配管</v>
          </cell>
          <cell r="F557" t="str">
            <v>配管工</v>
          </cell>
          <cell r="G557">
            <v>0.08</v>
          </cell>
          <cell r="H557">
            <v>0.09</v>
          </cell>
          <cell r="I557">
            <v>0.111</v>
          </cell>
          <cell r="J557">
            <v>0.13600000000000001</v>
          </cell>
          <cell r="K557">
            <v>0.14899999999999999</v>
          </cell>
          <cell r="L557">
            <v>0.187</v>
          </cell>
          <cell r="M557">
            <v>0.24399999999999999</v>
          </cell>
          <cell r="N557">
            <v>0.27600000000000002</v>
          </cell>
          <cell r="O557">
            <v>0.36099999999999999</v>
          </cell>
          <cell r="P557">
            <v>0.42699999999999999</v>
          </cell>
          <cell r="Q557">
            <v>0.51900000000000002</v>
          </cell>
        </row>
        <row r="558">
          <cell r="B558">
            <v>10</v>
          </cell>
          <cell r="C558" t="str">
            <v>SGP-FVA</v>
          </cell>
          <cell r="D558" t="str">
            <v>（給水・冷却水）フランジ接合</v>
          </cell>
          <cell r="E558" t="str">
            <v>屋外配管</v>
          </cell>
          <cell r="F558" t="str">
            <v>配管工</v>
          </cell>
          <cell r="G558">
            <v>0.193</v>
          </cell>
          <cell r="H558">
            <v>0.221</v>
          </cell>
          <cell r="I558">
            <v>0.28499999999999998</v>
          </cell>
          <cell r="J558">
            <v>0.33900000000000002</v>
          </cell>
          <cell r="K558">
            <v>0.432</v>
          </cell>
          <cell r="L558">
            <v>0.61299999999999999</v>
          </cell>
          <cell r="M558">
            <v>0.193</v>
          </cell>
          <cell r="N558">
            <v>0.221</v>
          </cell>
          <cell r="O558">
            <v>0.28499999999999998</v>
          </cell>
          <cell r="P558">
            <v>0.33900000000000002</v>
          </cell>
          <cell r="Q558">
            <v>0.432</v>
          </cell>
          <cell r="R558">
            <v>0.61299999999999999</v>
          </cell>
          <cell r="S558">
            <v>0.82499999999999996</v>
          </cell>
          <cell r="T558">
            <v>0.99399999999999999</v>
          </cell>
        </row>
        <row r="559">
          <cell r="B559">
            <v>11</v>
          </cell>
          <cell r="C559" t="str">
            <v>SGP-FVB</v>
          </cell>
          <cell r="D559" t="str">
            <v>（給水・冷却水）フランジ接合</v>
          </cell>
          <cell r="E559" t="str">
            <v>屋外配管</v>
          </cell>
          <cell r="F559" t="str">
            <v>配管工</v>
          </cell>
          <cell r="G559">
            <v>0.193</v>
          </cell>
          <cell r="H559">
            <v>0.221</v>
          </cell>
          <cell r="I559">
            <v>0.28499999999999998</v>
          </cell>
          <cell r="J559">
            <v>0.33900000000000002</v>
          </cell>
          <cell r="K559">
            <v>0.432</v>
          </cell>
          <cell r="L559">
            <v>0.61299999999999999</v>
          </cell>
          <cell r="M559">
            <v>0.193</v>
          </cell>
          <cell r="N559">
            <v>0.221</v>
          </cell>
          <cell r="O559">
            <v>0.28499999999999998</v>
          </cell>
          <cell r="P559">
            <v>0.33900000000000002</v>
          </cell>
          <cell r="Q559">
            <v>0.432</v>
          </cell>
          <cell r="R559">
            <v>0.61299999999999999</v>
          </cell>
          <cell r="S559">
            <v>0.82499999999999996</v>
          </cell>
          <cell r="T559">
            <v>0.99399999999999999</v>
          </cell>
        </row>
        <row r="560">
          <cell r="B560">
            <v>13</v>
          </cell>
          <cell r="C560" t="str">
            <v>SGP-HVA</v>
          </cell>
          <cell r="D560" t="str">
            <v>（給湯・冷温水）ねじ接合（管端防食継手）</v>
          </cell>
          <cell r="E560" t="str">
            <v>屋外配管</v>
          </cell>
          <cell r="F560" t="str">
            <v>配管工</v>
          </cell>
          <cell r="G560">
            <v>0.08</v>
          </cell>
          <cell r="H560">
            <v>0.09</v>
          </cell>
          <cell r="I560">
            <v>0.111</v>
          </cell>
          <cell r="J560">
            <v>0.13600000000000001</v>
          </cell>
          <cell r="K560">
            <v>0.14899999999999999</v>
          </cell>
          <cell r="L560">
            <v>0.187</v>
          </cell>
          <cell r="M560">
            <v>0.24399999999999999</v>
          </cell>
          <cell r="N560">
            <v>0.27600000000000002</v>
          </cell>
          <cell r="O560">
            <v>0.36099999999999999</v>
          </cell>
        </row>
        <row r="561">
          <cell r="B561">
            <v>14</v>
          </cell>
          <cell r="C561" t="str">
            <v>SGP-VA</v>
          </cell>
          <cell r="D561" t="str">
            <v>（冷却水）ハウジング型継手</v>
          </cell>
          <cell r="E561" t="str">
            <v>屋外配管</v>
          </cell>
          <cell r="F561" t="str">
            <v>配管工</v>
          </cell>
          <cell r="G561">
            <v>0.127</v>
          </cell>
          <cell r="H561">
            <v>0.159</v>
          </cell>
          <cell r="I561">
            <v>0.20699999999999999</v>
          </cell>
          <cell r="J561">
            <v>0.307</v>
          </cell>
          <cell r="K561">
            <v>0.36299999999999999</v>
          </cell>
          <cell r="L561">
            <v>0.127</v>
          </cell>
          <cell r="M561">
            <v>0.159</v>
          </cell>
          <cell r="N561">
            <v>0.20699999999999999</v>
          </cell>
          <cell r="O561">
            <v>0.307</v>
          </cell>
          <cell r="P561">
            <v>0.36299999999999999</v>
          </cell>
          <cell r="Q561">
            <v>0.441</v>
          </cell>
          <cell r="R561">
            <v>0.58199999999999996</v>
          </cell>
          <cell r="S561">
            <v>0.78400000000000003</v>
          </cell>
          <cell r="T561">
            <v>0.94399999999999995</v>
          </cell>
        </row>
        <row r="562">
          <cell r="B562">
            <v>19</v>
          </cell>
          <cell r="C562" t="str">
            <v>STPG</v>
          </cell>
          <cell r="D562" t="str">
            <v>（冷温水）ねじ接合</v>
          </cell>
          <cell r="E562" t="str">
            <v>屋外配管</v>
          </cell>
          <cell r="F562" t="str">
            <v>配管工</v>
          </cell>
          <cell r="G562">
            <v>0.08</v>
          </cell>
          <cell r="H562">
            <v>0.09</v>
          </cell>
          <cell r="I562">
            <v>0.111</v>
          </cell>
          <cell r="J562">
            <v>0.13600000000000001</v>
          </cell>
          <cell r="K562">
            <v>0.14899999999999999</v>
          </cell>
          <cell r="L562">
            <v>0.187</v>
          </cell>
          <cell r="M562">
            <v>0.24399999999999999</v>
          </cell>
          <cell r="N562">
            <v>0.27600000000000002</v>
          </cell>
          <cell r="O562">
            <v>0.36099999999999999</v>
          </cell>
        </row>
        <row r="563">
          <cell r="B563">
            <v>20</v>
          </cell>
          <cell r="C563" t="str">
            <v>STPG</v>
          </cell>
          <cell r="D563" t="str">
            <v>（消火）ねじ接合</v>
          </cell>
          <cell r="E563" t="str">
            <v>屋外配管</v>
          </cell>
          <cell r="F563" t="str">
            <v>配管工</v>
          </cell>
          <cell r="G563">
            <v>0.08</v>
          </cell>
          <cell r="H563">
            <v>0.09</v>
          </cell>
          <cell r="I563">
            <v>0.111</v>
          </cell>
          <cell r="J563">
            <v>0.13600000000000001</v>
          </cell>
          <cell r="K563">
            <v>0.14899999999999999</v>
          </cell>
          <cell r="L563">
            <v>0.187</v>
          </cell>
          <cell r="M563">
            <v>0.24399999999999999</v>
          </cell>
          <cell r="N563">
            <v>0.27600000000000002</v>
          </cell>
          <cell r="O563">
            <v>0.36099999999999999</v>
          </cell>
          <cell r="P563">
            <v>0.42699999999999999</v>
          </cell>
          <cell r="Q563">
            <v>0.51900000000000002</v>
          </cell>
        </row>
        <row r="564">
          <cell r="B564">
            <v>21</v>
          </cell>
          <cell r="C564" t="str">
            <v>STPG</v>
          </cell>
          <cell r="D564" t="str">
            <v>（冷却水）ねじ接合</v>
          </cell>
          <cell r="E564" t="str">
            <v>屋外配管</v>
          </cell>
          <cell r="F564" t="str">
            <v>配管工</v>
          </cell>
          <cell r="G564">
            <v>0.08</v>
          </cell>
          <cell r="H564">
            <v>0.09</v>
          </cell>
          <cell r="I564">
            <v>0.111</v>
          </cell>
          <cell r="J564">
            <v>0.13600000000000001</v>
          </cell>
          <cell r="K564">
            <v>0.14899999999999999</v>
          </cell>
          <cell r="L564">
            <v>0.187</v>
          </cell>
          <cell r="M564">
            <v>0.24399999999999999</v>
          </cell>
          <cell r="N564">
            <v>0.27600000000000002</v>
          </cell>
          <cell r="O564">
            <v>0.36099999999999999</v>
          </cell>
          <cell r="P564">
            <v>0.42699999999999999</v>
          </cell>
          <cell r="Q564">
            <v>0.51900000000000002</v>
          </cell>
        </row>
        <row r="565">
          <cell r="B565">
            <v>22</v>
          </cell>
          <cell r="C565" t="str">
            <v>STPG(黒)</v>
          </cell>
          <cell r="D565" t="str">
            <v>（低圧蒸気用）ねじ接合</v>
          </cell>
          <cell r="E565" t="str">
            <v>屋外配管</v>
          </cell>
          <cell r="F565" t="str">
            <v>配管工</v>
          </cell>
          <cell r="G565">
            <v>0.08</v>
          </cell>
          <cell r="H565">
            <v>0.09</v>
          </cell>
          <cell r="I565">
            <v>0.111</v>
          </cell>
          <cell r="J565">
            <v>0.13600000000000001</v>
          </cell>
          <cell r="K565">
            <v>0.14899999999999999</v>
          </cell>
          <cell r="L565">
            <v>0.187</v>
          </cell>
          <cell r="M565">
            <v>0.24399999999999999</v>
          </cell>
          <cell r="N565">
            <v>0.27600000000000002</v>
          </cell>
        </row>
        <row r="566">
          <cell r="B566">
            <v>23</v>
          </cell>
          <cell r="C566" t="str">
            <v>STPG</v>
          </cell>
          <cell r="D566" t="str">
            <v>（消火・冷却水・冷温水）溶接接合</v>
          </cell>
          <cell r="E566" t="str">
            <v>屋外配管</v>
          </cell>
          <cell r="F566" t="str">
            <v>配管工</v>
          </cell>
          <cell r="G566">
            <v>0.10100000000000001</v>
          </cell>
          <cell r="H566">
            <v>0.109</v>
          </cell>
          <cell r="I566">
            <v>0.127</v>
          </cell>
          <cell r="J566">
            <v>0.14899999999999999</v>
          </cell>
          <cell r="K566">
            <v>0.161</v>
          </cell>
          <cell r="L566">
            <v>0.19400000000000001</v>
          </cell>
          <cell r="M566">
            <v>0.24299999999999999</v>
          </cell>
          <cell r="N566">
            <v>0.27400000000000002</v>
          </cell>
          <cell r="O566">
            <v>0.35</v>
          </cell>
          <cell r="P566">
            <v>0.41299999999999998</v>
          </cell>
          <cell r="Q566">
            <v>0.51800000000000002</v>
          </cell>
          <cell r="R566">
            <v>0.73699999999999999</v>
          </cell>
          <cell r="S566">
            <v>0.98699999999999999</v>
          </cell>
          <cell r="T566">
            <v>1.1919999999999999</v>
          </cell>
        </row>
        <row r="567">
          <cell r="B567">
            <v>24</v>
          </cell>
          <cell r="C567" t="str">
            <v>STPG(黒)</v>
          </cell>
          <cell r="D567" t="str">
            <v>（蒸気給気管、蒸気還気用）溶接接合</v>
          </cell>
          <cell r="E567" t="str">
            <v>屋外配管</v>
          </cell>
          <cell r="F567" t="str">
            <v>配管工</v>
          </cell>
          <cell r="G567">
            <v>0.10100000000000001</v>
          </cell>
          <cell r="H567">
            <v>0.109</v>
          </cell>
          <cell r="I567">
            <v>0.127</v>
          </cell>
          <cell r="J567">
            <v>0.14899999999999999</v>
          </cell>
          <cell r="K567">
            <v>0.161</v>
          </cell>
          <cell r="L567">
            <v>0.19400000000000001</v>
          </cell>
          <cell r="M567">
            <v>0.24299999999999999</v>
          </cell>
          <cell r="N567">
            <v>0.27400000000000002</v>
          </cell>
          <cell r="O567">
            <v>0.35</v>
          </cell>
          <cell r="P567">
            <v>0.41299999999999998</v>
          </cell>
          <cell r="Q567">
            <v>0.51800000000000002</v>
          </cell>
          <cell r="R567">
            <v>0.73699999999999999</v>
          </cell>
          <cell r="S567">
            <v>0.98699999999999999</v>
          </cell>
          <cell r="T567">
            <v>1.1919999999999999</v>
          </cell>
        </row>
        <row r="568">
          <cell r="B568">
            <v>25</v>
          </cell>
          <cell r="C568" t="str">
            <v>SGP(白)</v>
          </cell>
          <cell r="D568" t="str">
            <v>（排水）ねじ接合</v>
          </cell>
          <cell r="E568" t="str">
            <v>屋外配管</v>
          </cell>
          <cell r="F568" t="str">
            <v>配管工</v>
          </cell>
          <cell r="G568">
            <v>0.08</v>
          </cell>
          <cell r="H568">
            <v>0.09</v>
          </cell>
          <cell r="I568">
            <v>0.111</v>
          </cell>
          <cell r="J568">
            <v>0.13600000000000001</v>
          </cell>
          <cell r="K568">
            <v>0.14899999999999999</v>
          </cell>
          <cell r="L568">
            <v>0.187</v>
          </cell>
          <cell r="M568">
            <v>0.24399999999999999</v>
          </cell>
          <cell r="N568">
            <v>0.27600000000000002</v>
          </cell>
          <cell r="O568">
            <v>0.36099999999999999</v>
          </cell>
          <cell r="P568">
            <v>0.42699999999999999</v>
          </cell>
          <cell r="Q568">
            <v>0.51900000000000002</v>
          </cell>
        </row>
        <row r="569">
          <cell r="B569">
            <v>26</v>
          </cell>
          <cell r="C569" t="str">
            <v>SGP(白)</v>
          </cell>
          <cell r="D569" t="str">
            <v>（冷温水）ねじ接合</v>
          </cell>
          <cell r="E569" t="str">
            <v>屋外配管</v>
          </cell>
          <cell r="F569" t="str">
            <v>配管工</v>
          </cell>
          <cell r="G569">
            <v>0.08</v>
          </cell>
          <cell r="H569">
            <v>0.09</v>
          </cell>
          <cell r="I569">
            <v>0.111</v>
          </cell>
          <cell r="J569">
            <v>0.13600000000000001</v>
          </cell>
          <cell r="K569">
            <v>0.14899999999999999</v>
          </cell>
          <cell r="L569">
            <v>0.187</v>
          </cell>
          <cell r="M569">
            <v>0.24399999999999999</v>
          </cell>
          <cell r="N569">
            <v>0.27600000000000002</v>
          </cell>
          <cell r="O569">
            <v>0.36099999999999999</v>
          </cell>
        </row>
        <row r="570">
          <cell r="B570">
            <v>27</v>
          </cell>
          <cell r="C570" t="str">
            <v>SGP(白)</v>
          </cell>
          <cell r="D570" t="str">
            <v>（通気・消火・給湯・プロパン）ねじ接合</v>
          </cell>
          <cell r="E570" t="str">
            <v>屋外配管</v>
          </cell>
          <cell r="F570" t="str">
            <v>配管工</v>
          </cell>
          <cell r="G570">
            <v>0.08</v>
          </cell>
          <cell r="H570">
            <v>0.09</v>
          </cell>
          <cell r="I570">
            <v>0.111</v>
          </cell>
          <cell r="J570">
            <v>0.13600000000000001</v>
          </cell>
          <cell r="K570">
            <v>0.14899999999999999</v>
          </cell>
          <cell r="L570">
            <v>0.187</v>
          </cell>
          <cell r="M570">
            <v>0.24399999999999999</v>
          </cell>
          <cell r="N570">
            <v>0.27600000000000002</v>
          </cell>
          <cell r="O570">
            <v>0.36099999999999999</v>
          </cell>
          <cell r="P570">
            <v>0.42699999999999999</v>
          </cell>
          <cell r="Q570">
            <v>0.51900000000000002</v>
          </cell>
        </row>
        <row r="571">
          <cell r="B571">
            <v>28</v>
          </cell>
          <cell r="C571" t="str">
            <v>SGP(白)</v>
          </cell>
          <cell r="D571" t="str">
            <v>（冷却水）ねじ接合</v>
          </cell>
          <cell r="E571" t="str">
            <v>屋外配管</v>
          </cell>
          <cell r="F571" t="str">
            <v>配管工</v>
          </cell>
          <cell r="G571">
            <v>0.08</v>
          </cell>
          <cell r="H571">
            <v>0.09</v>
          </cell>
          <cell r="I571">
            <v>0.111</v>
          </cell>
          <cell r="J571">
            <v>0.13600000000000001</v>
          </cell>
          <cell r="K571">
            <v>0.14899999999999999</v>
          </cell>
          <cell r="L571">
            <v>0.187</v>
          </cell>
          <cell r="M571">
            <v>0.24399999999999999</v>
          </cell>
          <cell r="N571">
            <v>0.27600000000000002</v>
          </cell>
          <cell r="O571">
            <v>0.36099999999999999</v>
          </cell>
          <cell r="P571">
            <v>0.42699999999999999</v>
          </cell>
          <cell r="Q571">
            <v>0.51900000000000002</v>
          </cell>
        </row>
        <row r="572">
          <cell r="B572">
            <v>29</v>
          </cell>
          <cell r="C572" t="str">
            <v>SGP(白)</v>
          </cell>
          <cell r="D572" t="str">
            <v>（通気・消火・給湯・プロパン・冷却水・冷温水）溶接接合</v>
          </cell>
          <cell r="E572" t="str">
            <v>屋外配管</v>
          </cell>
          <cell r="F572" t="str">
            <v>配管工</v>
          </cell>
          <cell r="G572">
            <v>0.24299999999999999</v>
          </cell>
          <cell r="H572">
            <v>0.27400000000000002</v>
          </cell>
          <cell r="I572">
            <v>0.35</v>
          </cell>
          <cell r="J572">
            <v>0.41299999999999998</v>
          </cell>
          <cell r="K572">
            <v>0.51800000000000002</v>
          </cell>
          <cell r="L572">
            <v>0.73699999999999999</v>
          </cell>
          <cell r="M572">
            <v>0.24299999999999999</v>
          </cell>
          <cell r="N572">
            <v>0.27400000000000002</v>
          </cell>
          <cell r="O572">
            <v>0.35</v>
          </cell>
          <cell r="P572">
            <v>0.41299999999999998</v>
          </cell>
          <cell r="Q572">
            <v>0.51800000000000002</v>
          </cell>
          <cell r="R572">
            <v>0.73699999999999999</v>
          </cell>
          <cell r="S572">
            <v>0.98699999999999999</v>
          </cell>
          <cell r="T572">
            <v>1.1919999999999999</v>
          </cell>
        </row>
        <row r="573">
          <cell r="B573">
            <v>30</v>
          </cell>
          <cell r="C573" t="str">
            <v>SGP(白)</v>
          </cell>
          <cell r="D573" t="str">
            <v>（冷却水）ハウジング型管継手</v>
          </cell>
          <cell r="E573" t="str">
            <v>屋外配管</v>
          </cell>
          <cell r="F573" t="str">
            <v>配管工</v>
          </cell>
          <cell r="G573">
            <v>9.5000000000000001E-2</v>
          </cell>
          <cell r="H573">
            <v>0.11899999999999999</v>
          </cell>
          <cell r="I573">
            <v>0.155</v>
          </cell>
          <cell r="J573">
            <v>0.23</v>
          </cell>
          <cell r="K573">
            <v>0.27200000000000002</v>
          </cell>
          <cell r="L573">
            <v>9.5000000000000001E-2</v>
          </cell>
          <cell r="M573">
            <v>0.11899999999999999</v>
          </cell>
          <cell r="N573">
            <v>0.155</v>
          </cell>
          <cell r="O573">
            <v>0.23</v>
          </cell>
          <cell r="P573">
            <v>0.27200000000000002</v>
          </cell>
          <cell r="Q573">
            <v>0.33100000000000002</v>
          </cell>
          <cell r="R573">
            <v>0.437</v>
          </cell>
          <cell r="S573">
            <v>0.58799999999999997</v>
          </cell>
          <cell r="T573">
            <v>0.70799999999999996</v>
          </cell>
        </row>
        <row r="574">
          <cell r="B574">
            <v>31</v>
          </cell>
          <cell r="C574" t="str">
            <v>SGP(白)</v>
          </cell>
          <cell r="D574" t="str">
            <v>（冷温水・消火）ハウジング型管継手</v>
          </cell>
          <cell r="E574" t="str">
            <v>屋外配管</v>
          </cell>
          <cell r="F574" t="str">
            <v>配管工</v>
          </cell>
          <cell r="G574">
            <v>9.5000000000000001E-2</v>
          </cell>
          <cell r="H574">
            <v>0.11899999999999999</v>
          </cell>
          <cell r="I574">
            <v>0.155</v>
          </cell>
          <cell r="J574">
            <v>0.23</v>
          </cell>
          <cell r="K574">
            <v>0.27200000000000002</v>
          </cell>
          <cell r="L574">
            <v>9.5000000000000001E-2</v>
          </cell>
          <cell r="M574">
            <v>0.11899999999999999</v>
          </cell>
          <cell r="N574">
            <v>0.155</v>
          </cell>
          <cell r="O574">
            <v>0.23</v>
          </cell>
          <cell r="P574">
            <v>0.27200000000000002</v>
          </cell>
          <cell r="Q574">
            <v>0.33100000000000002</v>
          </cell>
          <cell r="R574">
            <v>0.437</v>
          </cell>
          <cell r="S574">
            <v>0.58799999999999997</v>
          </cell>
          <cell r="T574">
            <v>0.70799999999999996</v>
          </cell>
        </row>
        <row r="575">
          <cell r="B575">
            <v>32</v>
          </cell>
          <cell r="C575" t="str">
            <v>SGP(黒)</v>
          </cell>
          <cell r="D575" t="str">
            <v>（蒸気・油）ねじ接合</v>
          </cell>
          <cell r="E575" t="str">
            <v>屋外配管</v>
          </cell>
          <cell r="F575" t="str">
            <v>配管工</v>
          </cell>
          <cell r="G575">
            <v>0.08</v>
          </cell>
          <cell r="H575">
            <v>0.09</v>
          </cell>
          <cell r="I575">
            <v>0.111</v>
          </cell>
          <cell r="J575">
            <v>0.13600000000000001</v>
          </cell>
          <cell r="K575">
            <v>0.14899999999999999</v>
          </cell>
          <cell r="L575">
            <v>0.187</v>
          </cell>
          <cell r="M575">
            <v>0.24399999999999999</v>
          </cell>
          <cell r="N575">
            <v>0.27600000000000002</v>
          </cell>
          <cell r="O575">
            <v>0.36099999999999999</v>
          </cell>
          <cell r="P575">
            <v>0.42699999999999999</v>
          </cell>
          <cell r="Q575">
            <v>0.51900000000000002</v>
          </cell>
        </row>
        <row r="576">
          <cell r="B576">
            <v>33</v>
          </cell>
          <cell r="C576" t="str">
            <v>SGP(黒)</v>
          </cell>
          <cell r="D576" t="str">
            <v>（蒸気・油）溶接接合</v>
          </cell>
          <cell r="E576" t="str">
            <v>屋外配管</v>
          </cell>
          <cell r="F576" t="str">
            <v>配管工</v>
          </cell>
          <cell r="G576">
            <v>0.10100000000000001</v>
          </cell>
          <cell r="H576">
            <v>0.109</v>
          </cell>
          <cell r="I576">
            <v>0.127</v>
          </cell>
          <cell r="J576">
            <v>0.14899999999999999</v>
          </cell>
          <cell r="K576">
            <v>0.161</v>
          </cell>
          <cell r="L576">
            <v>0.19400000000000001</v>
          </cell>
          <cell r="M576">
            <v>0.24299999999999999</v>
          </cell>
          <cell r="N576">
            <v>0.27400000000000002</v>
          </cell>
          <cell r="O576">
            <v>0.35</v>
          </cell>
          <cell r="P576">
            <v>0.41299999999999998</v>
          </cell>
          <cell r="Q576">
            <v>0.51800000000000002</v>
          </cell>
          <cell r="R576">
            <v>0.73699999999999999</v>
          </cell>
          <cell r="S576">
            <v>0.98699999999999999</v>
          </cell>
          <cell r="T576">
            <v>1.1919999999999999</v>
          </cell>
        </row>
        <row r="577">
          <cell r="B577">
            <v>35</v>
          </cell>
          <cell r="C577" t="str">
            <v>SGP-TA(WSP032)</v>
          </cell>
          <cell r="D577" t="str">
            <v>ねじ接合</v>
          </cell>
          <cell r="E577" t="str">
            <v>屋外配管</v>
          </cell>
          <cell r="F577" t="str">
            <v>配管工</v>
          </cell>
          <cell r="G577">
            <v>0.08</v>
          </cell>
          <cell r="H577">
            <v>0.09</v>
          </cell>
          <cell r="I577">
            <v>0.111</v>
          </cell>
          <cell r="J577">
            <v>0.13600000000000001</v>
          </cell>
          <cell r="K577">
            <v>0.14899999999999999</v>
          </cell>
          <cell r="L577">
            <v>0.187</v>
          </cell>
          <cell r="M577">
            <v>0.24399999999999999</v>
          </cell>
          <cell r="N577">
            <v>0.27600000000000002</v>
          </cell>
          <cell r="O577">
            <v>0.36099999999999999</v>
          </cell>
          <cell r="P577">
            <v>0.42699999999999999</v>
          </cell>
          <cell r="Q577">
            <v>0.51900000000000002</v>
          </cell>
        </row>
        <row r="578">
          <cell r="B578">
            <v>38</v>
          </cell>
          <cell r="C578" t="str">
            <v>ARFA管</v>
          </cell>
          <cell r="D578" t="str">
            <v>ねじ接合</v>
          </cell>
          <cell r="E578" t="str">
            <v>屋外配管</v>
          </cell>
          <cell r="F578" t="str">
            <v>配管工</v>
          </cell>
          <cell r="G578">
            <v>0.08</v>
          </cell>
          <cell r="H578">
            <v>0.09</v>
          </cell>
          <cell r="I578">
            <v>0.111</v>
          </cell>
          <cell r="J578">
            <v>0.13600000000000001</v>
          </cell>
          <cell r="K578">
            <v>0.14899999999999999</v>
          </cell>
          <cell r="L578">
            <v>0.187</v>
          </cell>
          <cell r="M578">
            <v>0.24399999999999999</v>
          </cell>
          <cell r="N578">
            <v>0.27600000000000002</v>
          </cell>
          <cell r="O578">
            <v>0.36099999999999999</v>
          </cell>
          <cell r="P578">
            <v>0.42699999999999999</v>
          </cell>
          <cell r="Q578">
            <v>0.51900000000000002</v>
          </cell>
        </row>
        <row r="579">
          <cell r="B579">
            <v>40</v>
          </cell>
          <cell r="C579" t="str">
            <v>CUP</v>
          </cell>
          <cell r="D579" t="str">
            <v>（給湯・給水）</v>
          </cell>
          <cell r="E579" t="str">
            <v>屋外配管</v>
          </cell>
          <cell r="F579" t="str">
            <v>配管工</v>
          </cell>
          <cell r="G579">
            <v>5.2999999999999999E-2</v>
          </cell>
          <cell r="H579">
            <v>7.3999999999999996E-2</v>
          </cell>
          <cell r="I579">
            <v>9.5000000000000001E-2</v>
          </cell>
          <cell r="J579">
            <v>0.11600000000000001</v>
          </cell>
          <cell r="K579">
            <v>0.13700000000000001</v>
          </cell>
          <cell r="L579">
            <v>0.18</v>
          </cell>
          <cell r="M579">
            <v>0.222</v>
          </cell>
          <cell r="N579">
            <v>0.26400000000000001</v>
          </cell>
          <cell r="O579">
            <v>0.34899999999999998</v>
          </cell>
          <cell r="P579">
            <v>0.434</v>
          </cell>
          <cell r="Q579">
            <v>0.51800000000000002</v>
          </cell>
        </row>
        <row r="582">
          <cell r="B582">
            <v>1</v>
          </cell>
          <cell r="C582" t="str">
            <v>SGP-PA</v>
          </cell>
          <cell r="D582" t="str">
            <v>（給水・冷却水）ねじ接合（管端防食継手）</v>
          </cell>
          <cell r="E582" t="str">
            <v>地中配管</v>
          </cell>
          <cell r="F582" t="str">
            <v>配管工</v>
          </cell>
          <cell r="G582">
            <v>6.2E-2</v>
          </cell>
          <cell r="H582">
            <v>7.0000000000000007E-2</v>
          </cell>
          <cell r="I582">
            <v>8.5999999999999993E-2</v>
          </cell>
          <cell r="J582">
            <v>0.106</v>
          </cell>
          <cell r="K582">
            <v>0.11600000000000001</v>
          </cell>
          <cell r="L582">
            <v>0.14599999999999999</v>
          </cell>
          <cell r="M582">
            <v>0.19</v>
          </cell>
          <cell r="N582">
            <v>0.215</v>
          </cell>
          <cell r="O582">
            <v>0.28100000000000003</v>
          </cell>
          <cell r="P582">
            <v>0.33200000000000002</v>
          </cell>
          <cell r="Q582">
            <v>0.40400000000000003</v>
          </cell>
        </row>
        <row r="583">
          <cell r="B583">
            <v>2</v>
          </cell>
          <cell r="C583" t="str">
            <v>SGP-PB</v>
          </cell>
          <cell r="D583" t="str">
            <v>（給水・冷却水）ねじ接合（管端防食継手）</v>
          </cell>
          <cell r="E583" t="str">
            <v>地中配管</v>
          </cell>
          <cell r="F583" t="str">
            <v>配管工</v>
          </cell>
          <cell r="G583">
            <v>6.2E-2</v>
          </cell>
          <cell r="H583">
            <v>7.0000000000000007E-2</v>
          </cell>
          <cell r="I583">
            <v>8.5999999999999993E-2</v>
          </cell>
          <cell r="J583">
            <v>0.106</v>
          </cell>
          <cell r="K583">
            <v>0.11600000000000001</v>
          </cell>
          <cell r="L583">
            <v>0.14599999999999999</v>
          </cell>
          <cell r="M583">
            <v>0.19</v>
          </cell>
          <cell r="N583">
            <v>0.215</v>
          </cell>
          <cell r="O583">
            <v>0.28100000000000003</v>
          </cell>
          <cell r="P583">
            <v>0.33200000000000002</v>
          </cell>
          <cell r="Q583">
            <v>0.40400000000000003</v>
          </cell>
        </row>
        <row r="584">
          <cell r="B584">
            <v>3</v>
          </cell>
          <cell r="C584" t="str">
            <v>SGP-PD</v>
          </cell>
          <cell r="D584" t="str">
            <v>（給水・冷却水）ねじ接合（管端防食継手）</v>
          </cell>
          <cell r="E584" t="str">
            <v>地中配管</v>
          </cell>
          <cell r="F584" t="str">
            <v>配管工</v>
          </cell>
          <cell r="G584">
            <v>6.7000000000000004E-2</v>
          </cell>
          <cell r="H584">
            <v>7.5999999999999998E-2</v>
          </cell>
          <cell r="I584">
            <v>9.2999999999999999E-2</v>
          </cell>
          <cell r="J584">
            <v>0.114</v>
          </cell>
          <cell r="K584">
            <v>0.125</v>
          </cell>
          <cell r="L584">
            <v>0.157</v>
          </cell>
          <cell r="M584">
            <v>0.20499999999999999</v>
          </cell>
          <cell r="N584">
            <v>0.23200000000000001</v>
          </cell>
          <cell r="O584">
            <v>0.30299999999999999</v>
          </cell>
          <cell r="P584">
            <v>0.35899999999999999</v>
          </cell>
          <cell r="Q584">
            <v>0.436</v>
          </cell>
        </row>
        <row r="585">
          <cell r="B585">
            <v>4</v>
          </cell>
          <cell r="C585" t="str">
            <v>SGP-FPA</v>
          </cell>
          <cell r="D585" t="str">
            <v>（給水・冷却水）フランジ接合</v>
          </cell>
          <cell r="E585" t="str">
            <v>地中配管</v>
          </cell>
          <cell r="F585" t="str">
            <v>配管工</v>
          </cell>
          <cell r="G585">
            <v>0.15</v>
          </cell>
          <cell r="H585">
            <v>0.17199999999999999</v>
          </cell>
          <cell r="I585">
            <v>0.222</v>
          </cell>
          <cell r="J585">
            <v>0.26400000000000001</v>
          </cell>
          <cell r="K585">
            <v>0.33600000000000002</v>
          </cell>
          <cell r="L585">
            <v>0.47699999999999998</v>
          </cell>
          <cell r="M585">
            <v>0.15</v>
          </cell>
          <cell r="N585">
            <v>0.17199999999999999</v>
          </cell>
          <cell r="O585">
            <v>0.222</v>
          </cell>
          <cell r="P585">
            <v>0.26400000000000001</v>
          </cell>
          <cell r="Q585">
            <v>0.33600000000000002</v>
          </cell>
          <cell r="R585">
            <v>0.47699999999999998</v>
          </cell>
          <cell r="S585">
            <v>0.64200000000000002</v>
          </cell>
          <cell r="T585">
            <v>0.77300000000000002</v>
          </cell>
        </row>
        <row r="586">
          <cell r="B586">
            <v>5</v>
          </cell>
          <cell r="C586" t="str">
            <v>SGP-FPB</v>
          </cell>
          <cell r="D586" t="str">
            <v>（給水・冷却水）フランジ接合</v>
          </cell>
          <cell r="E586" t="str">
            <v>地中配管</v>
          </cell>
          <cell r="F586" t="str">
            <v>配管工</v>
          </cell>
          <cell r="G586">
            <v>0.15</v>
          </cell>
          <cell r="H586">
            <v>0.17199999999999999</v>
          </cell>
          <cell r="I586">
            <v>0.222</v>
          </cell>
          <cell r="J586">
            <v>0.26400000000000001</v>
          </cell>
          <cell r="K586">
            <v>0.33600000000000002</v>
          </cell>
          <cell r="L586">
            <v>0.47699999999999998</v>
          </cell>
          <cell r="M586">
            <v>0.15</v>
          </cell>
          <cell r="N586">
            <v>0.17199999999999999</v>
          </cell>
          <cell r="O586">
            <v>0.222</v>
          </cell>
          <cell r="P586">
            <v>0.26400000000000001</v>
          </cell>
          <cell r="Q586">
            <v>0.33600000000000002</v>
          </cell>
          <cell r="R586">
            <v>0.47699999999999998</v>
          </cell>
          <cell r="S586">
            <v>0.64200000000000002</v>
          </cell>
          <cell r="T586">
            <v>0.77300000000000002</v>
          </cell>
        </row>
        <row r="587">
          <cell r="B587">
            <v>6</v>
          </cell>
          <cell r="C587" t="str">
            <v>SGP-FPD</v>
          </cell>
          <cell r="D587" t="str">
            <v>（給水・冷却水）フランジ接合</v>
          </cell>
          <cell r="E587" t="str">
            <v>地中配管</v>
          </cell>
          <cell r="F587" t="str">
            <v>配管工</v>
          </cell>
          <cell r="G587">
            <v>0.15</v>
          </cell>
          <cell r="H587">
            <v>0.17199999999999999</v>
          </cell>
          <cell r="I587">
            <v>0.222</v>
          </cell>
          <cell r="J587">
            <v>0.26400000000000001</v>
          </cell>
          <cell r="K587">
            <v>0.33600000000000002</v>
          </cell>
          <cell r="L587">
            <v>0.47699999999999998</v>
          </cell>
          <cell r="M587">
            <v>0.15</v>
          </cell>
          <cell r="N587">
            <v>0.17199999999999999</v>
          </cell>
          <cell r="O587">
            <v>0.222</v>
          </cell>
          <cell r="P587">
            <v>0.26400000000000001</v>
          </cell>
          <cell r="Q587">
            <v>0.33600000000000002</v>
          </cell>
          <cell r="R587">
            <v>0.47699999999999998</v>
          </cell>
          <cell r="S587">
            <v>0.64200000000000002</v>
          </cell>
          <cell r="T587">
            <v>0.77300000000000002</v>
          </cell>
        </row>
        <row r="588">
          <cell r="B588">
            <v>7</v>
          </cell>
          <cell r="C588" t="str">
            <v>SGP-VA</v>
          </cell>
          <cell r="D588" t="str">
            <v>（給水・冷却水）ねじ接合（管端防食継手）</v>
          </cell>
          <cell r="E588" t="str">
            <v>地中配管</v>
          </cell>
          <cell r="F588" t="str">
            <v>配管工</v>
          </cell>
          <cell r="G588">
            <v>6.2E-2</v>
          </cell>
          <cell r="H588">
            <v>7.0000000000000007E-2</v>
          </cell>
          <cell r="I588">
            <v>8.5999999999999993E-2</v>
          </cell>
          <cell r="J588">
            <v>0.106</v>
          </cell>
          <cell r="K588">
            <v>0.11600000000000001</v>
          </cell>
          <cell r="L588">
            <v>0.14599999999999999</v>
          </cell>
          <cell r="M588">
            <v>0.19</v>
          </cell>
          <cell r="N588">
            <v>0.215</v>
          </cell>
          <cell r="O588">
            <v>0.28100000000000003</v>
          </cell>
          <cell r="P588">
            <v>0.33200000000000002</v>
          </cell>
          <cell r="Q588">
            <v>0.40400000000000003</v>
          </cell>
        </row>
        <row r="589">
          <cell r="B589">
            <v>8</v>
          </cell>
          <cell r="C589" t="str">
            <v>SGP-VB</v>
          </cell>
          <cell r="D589" t="str">
            <v>（給水・冷却水）ねじ接合（管端防食継手）</v>
          </cell>
          <cell r="E589" t="str">
            <v>地中配管</v>
          </cell>
          <cell r="F589" t="str">
            <v>配管工</v>
          </cell>
          <cell r="G589">
            <v>6.2E-2</v>
          </cell>
          <cell r="H589">
            <v>7.0000000000000007E-2</v>
          </cell>
          <cell r="I589">
            <v>8.5999999999999993E-2</v>
          </cell>
          <cell r="J589">
            <v>0.106</v>
          </cell>
          <cell r="K589">
            <v>0.11600000000000001</v>
          </cell>
          <cell r="L589">
            <v>0.14599999999999999</v>
          </cell>
          <cell r="M589">
            <v>0.19</v>
          </cell>
          <cell r="N589">
            <v>0.215</v>
          </cell>
          <cell r="O589">
            <v>0.28100000000000003</v>
          </cell>
          <cell r="P589">
            <v>0.33200000000000002</v>
          </cell>
          <cell r="Q589">
            <v>0.40400000000000003</v>
          </cell>
        </row>
        <row r="590">
          <cell r="B590">
            <v>9</v>
          </cell>
          <cell r="C590" t="str">
            <v>SGP-VD</v>
          </cell>
          <cell r="D590" t="str">
            <v>（給水・冷却水）ねじ接合（管端防食継手）</v>
          </cell>
          <cell r="E590" t="str">
            <v>地中配管</v>
          </cell>
          <cell r="F590" t="str">
            <v>配管工</v>
          </cell>
          <cell r="G590">
            <v>6.7000000000000004E-2</v>
          </cell>
          <cell r="H590">
            <v>7.5999999999999998E-2</v>
          </cell>
          <cell r="I590">
            <v>9.2999999999999999E-2</v>
          </cell>
          <cell r="J590">
            <v>0.114</v>
          </cell>
          <cell r="K590">
            <v>0.125</v>
          </cell>
          <cell r="L590">
            <v>0.157</v>
          </cell>
          <cell r="M590">
            <v>0.20499999999999999</v>
          </cell>
          <cell r="N590">
            <v>0.23200000000000001</v>
          </cell>
          <cell r="O590">
            <v>0.30299999999999999</v>
          </cell>
          <cell r="P590">
            <v>0.35899999999999999</v>
          </cell>
          <cell r="Q590">
            <v>0.436</v>
          </cell>
        </row>
        <row r="591">
          <cell r="B591">
            <v>10</v>
          </cell>
          <cell r="C591" t="str">
            <v>SGP-FVA</v>
          </cell>
          <cell r="D591" t="str">
            <v>（給水・冷却水）フランジ接合</v>
          </cell>
          <cell r="E591" t="str">
            <v>地中配管</v>
          </cell>
          <cell r="F591" t="str">
            <v>配管工</v>
          </cell>
          <cell r="G591">
            <v>0.15</v>
          </cell>
          <cell r="H591">
            <v>0.17199999999999999</v>
          </cell>
          <cell r="I591">
            <v>0.222</v>
          </cell>
          <cell r="J591">
            <v>0.26400000000000001</v>
          </cell>
          <cell r="K591">
            <v>0.33600000000000002</v>
          </cell>
          <cell r="L591">
            <v>0.47699999999999998</v>
          </cell>
          <cell r="M591">
            <v>0.15</v>
          </cell>
          <cell r="N591">
            <v>0.17199999999999999</v>
          </cell>
          <cell r="O591">
            <v>0.222</v>
          </cell>
          <cell r="P591">
            <v>0.26400000000000001</v>
          </cell>
          <cell r="Q591">
            <v>0.33600000000000002</v>
          </cell>
          <cell r="R591">
            <v>0.47699999999999998</v>
          </cell>
          <cell r="S591">
            <v>0.64200000000000002</v>
          </cell>
          <cell r="T591">
            <v>0.77300000000000002</v>
          </cell>
        </row>
        <row r="592">
          <cell r="B592">
            <v>11</v>
          </cell>
          <cell r="C592" t="str">
            <v>SGP-FVB</v>
          </cell>
          <cell r="D592" t="str">
            <v>（給水・冷却水）フランジ接合</v>
          </cell>
          <cell r="E592" t="str">
            <v>地中配管</v>
          </cell>
          <cell r="F592" t="str">
            <v>配管工</v>
          </cell>
          <cell r="G592">
            <v>0.15</v>
          </cell>
          <cell r="H592">
            <v>0.17199999999999999</v>
          </cell>
          <cell r="I592">
            <v>0.222</v>
          </cell>
          <cell r="J592">
            <v>0.26400000000000001</v>
          </cell>
          <cell r="K592">
            <v>0.33600000000000002</v>
          </cell>
          <cell r="L592">
            <v>0.47699999999999998</v>
          </cell>
          <cell r="M592">
            <v>0.15</v>
          </cell>
          <cell r="N592">
            <v>0.17199999999999999</v>
          </cell>
          <cell r="O592">
            <v>0.222</v>
          </cell>
          <cell r="P592">
            <v>0.26400000000000001</v>
          </cell>
          <cell r="Q592">
            <v>0.33600000000000002</v>
          </cell>
          <cell r="R592">
            <v>0.47699999999999998</v>
          </cell>
          <cell r="S592">
            <v>0.64200000000000002</v>
          </cell>
          <cell r="T592">
            <v>0.77300000000000002</v>
          </cell>
        </row>
        <row r="593">
          <cell r="B593">
            <v>12</v>
          </cell>
          <cell r="C593" t="str">
            <v>SGP-FVD</v>
          </cell>
          <cell r="D593" t="str">
            <v>（給水・冷却水）フランジ接合</v>
          </cell>
          <cell r="E593" t="str">
            <v>地中配管</v>
          </cell>
          <cell r="F593" t="str">
            <v>配管工</v>
          </cell>
          <cell r="G593">
            <v>0.15</v>
          </cell>
          <cell r="H593">
            <v>0.17199999999999999</v>
          </cell>
          <cell r="I593">
            <v>0.222</v>
          </cell>
          <cell r="J593">
            <v>0.26400000000000001</v>
          </cell>
          <cell r="K593">
            <v>0.33600000000000002</v>
          </cell>
          <cell r="L593">
            <v>0.47699999999999998</v>
          </cell>
          <cell r="M593">
            <v>0.15</v>
          </cell>
          <cell r="N593">
            <v>0.17199999999999999</v>
          </cell>
          <cell r="O593">
            <v>0.222</v>
          </cell>
          <cell r="P593">
            <v>0.26400000000000001</v>
          </cell>
          <cell r="Q593">
            <v>0.33600000000000002</v>
          </cell>
          <cell r="R593">
            <v>0.47699999999999998</v>
          </cell>
          <cell r="S593">
            <v>0.64200000000000002</v>
          </cell>
          <cell r="T593">
            <v>0.77300000000000002</v>
          </cell>
        </row>
        <row r="594">
          <cell r="B594">
            <v>15</v>
          </cell>
          <cell r="C594" t="str">
            <v>SGP-PS</v>
          </cell>
          <cell r="D594" t="str">
            <v>ねじ接合</v>
          </cell>
          <cell r="E594" t="str">
            <v>地中配管</v>
          </cell>
          <cell r="F594" t="str">
            <v>配管工</v>
          </cell>
          <cell r="G594">
            <v>0.157</v>
          </cell>
          <cell r="H594">
            <v>0.20499999999999999</v>
          </cell>
          <cell r="I594">
            <v>0.23200000000000001</v>
          </cell>
          <cell r="J594">
            <v>0.30299999999999999</v>
          </cell>
          <cell r="K594">
            <v>0.157</v>
          </cell>
          <cell r="L594">
            <v>0.157</v>
          </cell>
          <cell r="M594">
            <v>0.20499999999999999</v>
          </cell>
          <cell r="N594">
            <v>0.23200000000000001</v>
          </cell>
          <cell r="O594">
            <v>0.30299999999999999</v>
          </cell>
        </row>
        <row r="595">
          <cell r="B595">
            <v>16</v>
          </cell>
          <cell r="C595" t="str">
            <v>STPG 370 PS</v>
          </cell>
          <cell r="D595" t="str">
            <v>ねじ接合</v>
          </cell>
          <cell r="E595" t="str">
            <v>地中配管</v>
          </cell>
          <cell r="F595" t="str">
            <v>配管工</v>
          </cell>
          <cell r="G595">
            <v>0.157</v>
          </cell>
          <cell r="H595">
            <v>0.20499999999999999</v>
          </cell>
          <cell r="I595">
            <v>0.23200000000000001</v>
          </cell>
          <cell r="J595">
            <v>0.30299999999999999</v>
          </cell>
          <cell r="K595">
            <v>0.157</v>
          </cell>
          <cell r="L595">
            <v>0.157</v>
          </cell>
          <cell r="M595">
            <v>0.20499999999999999</v>
          </cell>
          <cell r="N595">
            <v>0.23200000000000001</v>
          </cell>
          <cell r="O595">
            <v>0.30299999999999999</v>
          </cell>
        </row>
        <row r="596">
          <cell r="B596">
            <v>17</v>
          </cell>
          <cell r="C596" t="str">
            <v>SGP-VS</v>
          </cell>
          <cell r="D596" t="str">
            <v>ねじ接合</v>
          </cell>
          <cell r="E596" t="str">
            <v>地中配管</v>
          </cell>
          <cell r="F596" t="str">
            <v>配管工</v>
          </cell>
          <cell r="G596">
            <v>0.157</v>
          </cell>
          <cell r="H596">
            <v>0.20499999999999999</v>
          </cell>
          <cell r="I596">
            <v>0.23200000000000001</v>
          </cell>
          <cell r="J596">
            <v>0.30299999999999999</v>
          </cell>
          <cell r="K596">
            <v>0.157</v>
          </cell>
          <cell r="L596">
            <v>0.157</v>
          </cell>
          <cell r="M596">
            <v>0.20499999999999999</v>
          </cell>
          <cell r="N596">
            <v>0.23200000000000001</v>
          </cell>
          <cell r="O596">
            <v>0.30299999999999999</v>
          </cell>
        </row>
        <row r="597">
          <cell r="B597">
            <v>18</v>
          </cell>
          <cell r="C597" t="str">
            <v>STPG 370 VS</v>
          </cell>
          <cell r="D597" t="str">
            <v>ねじ接合</v>
          </cell>
          <cell r="E597" t="str">
            <v>地中配管</v>
          </cell>
          <cell r="F597" t="str">
            <v>配管工</v>
          </cell>
          <cell r="G597">
            <v>0.157</v>
          </cell>
          <cell r="H597">
            <v>0.20499999999999999</v>
          </cell>
          <cell r="I597">
            <v>0.23200000000000001</v>
          </cell>
          <cell r="J597">
            <v>0.30299999999999999</v>
          </cell>
          <cell r="K597">
            <v>0.157</v>
          </cell>
          <cell r="L597">
            <v>0.157</v>
          </cell>
          <cell r="M597">
            <v>0.20499999999999999</v>
          </cell>
          <cell r="N597">
            <v>0.23200000000000001</v>
          </cell>
          <cell r="O597">
            <v>0.30299999999999999</v>
          </cell>
        </row>
        <row r="598">
          <cell r="B598">
            <v>20</v>
          </cell>
          <cell r="C598" t="str">
            <v>STPG</v>
          </cell>
          <cell r="D598" t="str">
            <v>（消火）ねじ接合</v>
          </cell>
          <cell r="E598" t="str">
            <v>地中配管</v>
          </cell>
          <cell r="F598" t="str">
            <v>配管工</v>
          </cell>
          <cell r="G598">
            <v>6.2E-2</v>
          </cell>
          <cell r="H598">
            <v>7.0000000000000007E-2</v>
          </cell>
          <cell r="I598">
            <v>8.5999999999999993E-2</v>
          </cell>
          <cell r="J598">
            <v>0.106</v>
          </cell>
          <cell r="K598">
            <v>0.11600000000000001</v>
          </cell>
          <cell r="L598">
            <v>0.14599999999999999</v>
          </cell>
          <cell r="M598">
            <v>0.19</v>
          </cell>
          <cell r="N598">
            <v>0.215</v>
          </cell>
          <cell r="O598">
            <v>0.28100000000000003</v>
          </cell>
          <cell r="P598">
            <v>0.33200000000000002</v>
          </cell>
          <cell r="Q598">
            <v>0.40400000000000003</v>
          </cell>
        </row>
        <row r="599">
          <cell r="B599">
            <v>21</v>
          </cell>
          <cell r="C599" t="str">
            <v>STPG</v>
          </cell>
          <cell r="D599" t="str">
            <v>（冷却水）ねじ接合</v>
          </cell>
          <cell r="E599" t="str">
            <v>地中配管</v>
          </cell>
          <cell r="F599" t="str">
            <v>配管工</v>
          </cell>
          <cell r="G599">
            <v>6.2E-2</v>
          </cell>
          <cell r="H599">
            <v>7.0000000000000007E-2</v>
          </cell>
          <cell r="I599">
            <v>8.5999999999999993E-2</v>
          </cell>
          <cell r="J599">
            <v>0.106</v>
          </cell>
          <cell r="K599">
            <v>0.11600000000000001</v>
          </cell>
          <cell r="L599">
            <v>0.14599999999999999</v>
          </cell>
          <cell r="M599">
            <v>0.19</v>
          </cell>
          <cell r="N599">
            <v>0.215</v>
          </cell>
          <cell r="O599">
            <v>0.28100000000000003</v>
          </cell>
          <cell r="P599">
            <v>0.33200000000000002</v>
          </cell>
          <cell r="Q599">
            <v>0.40400000000000003</v>
          </cell>
        </row>
        <row r="600">
          <cell r="B600">
            <v>23</v>
          </cell>
          <cell r="C600" t="str">
            <v>STPG</v>
          </cell>
          <cell r="D600" t="str">
            <v>（消火・冷却水・冷温水）溶接接合</v>
          </cell>
          <cell r="E600" t="str">
            <v>地中配管</v>
          </cell>
          <cell r="F600" t="str">
            <v>配管工</v>
          </cell>
          <cell r="G600">
            <v>7.8E-2</v>
          </cell>
          <cell r="H600">
            <v>8.5000000000000006E-2</v>
          </cell>
          <cell r="I600">
            <v>9.9000000000000005E-2</v>
          </cell>
          <cell r="J600">
            <v>0.11600000000000001</v>
          </cell>
          <cell r="K600">
            <v>0.125</v>
          </cell>
          <cell r="L600">
            <v>0.151</v>
          </cell>
          <cell r="M600">
            <v>0.189</v>
          </cell>
          <cell r="N600">
            <v>0.21299999999999999</v>
          </cell>
          <cell r="O600">
            <v>0.27200000000000002</v>
          </cell>
          <cell r="P600">
            <v>0.32100000000000001</v>
          </cell>
          <cell r="Q600">
            <v>0.40300000000000002</v>
          </cell>
          <cell r="R600">
            <v>0.57299999999999995</v>
          </cell>
          <cell r="S600">
            <v>0.76800000000000002</v>
          </cell>
          <cell r="T600">
            <v>0.92700000000000005</v>
          </cell>
        </row>
        <row r="601">
          <cell r="B601">
            <v>24</v>
          </cell>
          <cell r="C601" t="str">
            <v>STPG(黒)</v>
          </cell>
          <cell r="D601" t="str">
            <v>（蒸気給気管、蒸気還気用）溶接接合</v>
          </cell>
          <cell r="E601" t="str">
            <v>地中配管</v>
          </cell>
          <cell r="F601" t="str">
            <v>配管工</v>
          </cell>
          <cell r="G601">
            <v>7.8E-2</v>
          </cell>
          <cell r="H601">
            <v>8.5000000000000006E-2</v>
          </cell>
          <cell r="I601">
            <v>9.9000000000000005E-2</v>
          </cell>
          <cell r="J601">
            <v>0.11600000000000001</v>
          </cell>
          <cell r="K601">
            <v>0.125</v>
          </cell>
          <cell r="L601">
            <v>0.151</v>
          </cell>
          <cell r="M601">
            <v>0.189</v>
          </cell>
          <cell r="N601">
            <v>0.21299999999999999</v>
          </cell>
          <cell r="O601">
            <v>0.27200000000000002</v>
          </cell>
          <cell r="P601">
            <v>0.32100000000000001</v>
          </cell>
          <cell r="Q601">
            <v>0.40300000000000002</v>
          </cell>
          <cell r="R601">
            <v>0.57299999999999995</v>
          </cell>
          <cell r="S601">
            <v>0.76800000000000002</v>
          </cell>
          <cell r="T601">
            <v>0.92700000000000005</v>
          </cell>
        </row>
        <row r="602">
          <cell r="B602">
            <v>25</v>
          </cell>
          <cell r="C602" t="str">
            <v>SGP(白)</v>
          </cell>
          <cell r="D602" t="str">
            <v>（排水）ねじ接合</v>
          </cell>
          <cell r="E602" t="str">
            <v>地中配管</v>
          </cell>
          <cell r="F602" t="str">
            <v>配管工</v>
          </cell>
          <cell r="G602">
            <v>6.2E-2</v>
          </cell>
          <cell r="H602">
            <v>7.0000000000000007E-2</v>
          </cell>
          <cell r="I602">
            <v>8.5999999999999993E-2</v>
          </cell>
          <cell r="J602">
            <v>0.106</v>
          </cell>
          <cell r="K602">
            <v>0.11600000000000001</v>
          </cell>
          <cell r="L602">
            <v>0.14599999999999999</v>
          </cell>
          <cell r="M602">
            <v>0.19</v>
          </cell>
          <cell r="N602">
            <v>0.215</v>
          </cell>
          <cell r="O602">
            <v>0.28100000000000003</v>
          </cell>
          <cell r="P602">
            <v>0.33200000000000002</v>
          </cell>
          <cell r="Q602">
            <v>0.40400000000000003</v>
          </cell>
        </row>
        <row r="603">
          <cell r="B603">
            <v>27</v>
          </cell>
          <cell r="C603" t="str">
            <v>SGP(白)</v>
          </cell>
          <cell r="D603" t="str">
            <v>（通気・消火・給湯・プロパン）ねじ接合</v>
          </cell>
          <cell r="E603" t="str">
            <v>地中配管</v>
          </cell>
          <cell r="F603" t="str">
            <v>配管工</v>
          </cell>
          <cell r="G603">
            <v>6.2E-2</v>
          </cell>
          <cell r="H603">
            <v>7.0000000000000007E-2</v>
          </cell>
          <cell r="I603">
            <v>8.5999999999999993E-2</v>
          </cell>
          <cell r="J603">
            <v>0.106</v>
          </cell>
          <cell r="K603">
            <v>0.11600000000000001</v>
          </cell>
          <cell r="L603">
            <v>0.14599999999999999</v>
          </cell>
          <cell r="M603">
            <v>0.19</v>
          </cell>
          <cell r="N603">
            <v>0.215</v>
          </cell>
          <cell r="O603">
            <v>0.28100000000000003</v>
          </cell>
          <cell r="P603">
            <v>0.33200000000000002</v>
          </cell>
          <cell r="Q603">
            <v>0.40400000000000003</v>
          </cell>
        </row>
        <row r="604">
          <cell r="B604">
            <v>28</v>
          </cell>
          <cell r="C604" t="str">
            <v>SGP(白)</v>
          </cell>
          <cell r="D604" t="str">
            <v>（冷却水）ねじ接合</v>
          </cell>
          <cell r="E604" t="str">
            <v>地中配管</v>
          </cell>
          <cell r="F604" t="str">
            <v>配管工</v>
          </cell>
          <cell r="G604">
            <v>6.2E-2</v>
          </cell>
          <cell r="H604">
            <v>7.0000000000000007E-2</v>
          </cell>
          <cell r="I604">
            <v>8.5999999999999993E-2</v>
          </cell>
          <cell r="J604">
            <v>0.106</v>
          </cell>
          <cell r="K604">
            <v>0.11600000000000001</v>
          </cell>
          <cell r="L604">
            <v>0.14599999999999999</v>
          </cell>
          <cell r="M604">
            <v>0.19</v>
          </cell>
          <cell r="N604">
            <v>0.215</v>
          </cell>
          <cell r="O604">
            <v>0.28100000000000003</v>
          </cell>
          <cell r="P604">
            <v>0.33200000000000002</v>
          </cell>
          <cell r="Q604">
            <v>0.40400000000000003</v>
          </cell>
        </row>
        <row r="605">
          <cell r="B605">
            <v>29</v>
          </cell>
          <cell r="C605" t="str">
            <v>SGP(白)</v>
          </cell>
          <cell r="D605" t="str">
            <v>（通気・消火・給湯・プロパン・冷却水・冷温水）溶接接合</v>
          </cell>
          <cell r="E605" t="str">
            <v>地中配管</v>
          </cell>
          <cell r="F605" t="str">
            <v>配管工</v>
          </cell>
          <cell r="G605">
            <v>0.189</v>
          </cell>
          <cell r="H605">
            <v>0.21299999999999999</v>
          </cell>
          <cell r="I605">
            <v>0.27200000000000002</v>
          </cell>
          <cell r="J605">
            <v>0.32100000000000001</v>
          </cell>
          <cell r="K605">
            <v>0.40300000000000002</v>
          </cell>
          <cell r="L605">
            <v>0.57299999999999995</v>
          </cell>
          <cell r="M605">
            <v>0.189</v>
          </cell>
          <cell r="N605">
            <v>0.21299999999999999</v>
          </cell>
          <cell r="O605">
            <v>0.27200000000000002</v>
          </cell>
          <cell r="P605">
            <v>0.32100000000000001</v>
          </cell>
          <cell r="Q605">
            <v>0.40300000000000002</v>
          </cell>
          <cell r="R605">
            <v>0.57299999999999995</v>
          </cell>
          <cell r="S605">
            <v>0.76800000000000002</v>
          </cell>
          <cell r="T605">
            <v>0.92700000000000005</v>
          </cell>
        </row>
        <row r="606">
          <cell r="B606">
            <v>32</v>
          </cell>
          <cell r="C606" t="str">
            <v>SGP(黒)</v>
          </cell>
          <cell r="D606" t="str">
            <v>（蒸気・油）ねじ接合</v>
          </cell>
          <cell r="E606" t="str">
            <v>地中配管</v>
          </cell>
          <cell r="F606" t="str">
            <v>配管工</v>
          </cell>
          <cell r="G606">
            <v>6.2E-2</v>
          </cell>
          <cell r="H606">
            <v>7.0000000000000007E-2</v>
          </cell>
          <cell r="I606">
            <v>8.5999999999999993E-2</v>
          </cell>
          <cell r="J606">
            <v>0.106</v>
          </cell>
          <cell r="K606">
            <v>0.11600000000000001</v>
          </cell>
          <cell r="L606">
            <v>0.14599999999999999</v>
          </cell>
          <cell r="M606">
            <v>0.19</v>
          </cell>
          <cell r="N606">
            <v>0.215</v>
          </cell>
          <cell r="O606">
            <v>0.28100000000000003</v>
          </cell>
          <cell r="P606">
            <v>0.33200000000000002</v>
          </cell>
          <cell r="Q606">
            <v>0.40400000000000003</v>
          </cell>
        </row>
        <row r="607">
          <cell r="B607">
            <v>33</v>
          </cell>
          <cell r="C607" t="str">
            <v>SGP(黒)</v>
          </cell>
          <cell r="D607" t="str">
            <v>（蒸気・油）溶接接合</v>
          </cell>
          <cell r="E607" t="str">
            <v>地中配管</v>
          </cell>
          <cell r="F607" t="str">
            <v>配管工</v>
          </cell>
          <cell r="G607">
            <v>7.8E-2</v>
          </cell>
          <cell r="H607">
            <v>8.5000000000000006E-2</v>
          </cell>
          <cell r="I607">
            <v>9.9000000000000005E-2</v>
          </cell>
          <cell r="J607">
            <v>0.11600000000000001</v>
          </cell>
          <cell r="K607">
            <v>0.125</v>
          </cell>
          <cell r="L607">
            <v>0.151</v>
          </cell>
          <cell r="M607">
            <v>0.189</v>
          </cell>
          <cell r="N607">
            <v>0.21299999999999999</v>
          </cell>
          <cell r="O607">
            <v>0.27200000000000002</v>
          </cell>
          <cell r="P607">
            <v>0.32100000000000001</v>
          </cell>
          <cell r="Q607">
            <v>0.40300000000000002</v>
          </cell>
          <cell r="R607">
            <v>0.57299999999999995</v>
          </cell>
          <cell r="S607">
            <v>0.76800000000000002</v>
          </cell>
          <cell r="T607">
            <v>0.92700000000000005</v>
          </cell>
        </row>
        <row r="608">
          <cell r="B608">
            <v>35</v>
          </cell>
          <cell r="C608" t="str">
            <v>SGP-TA(WSP032)</v>
          </cell>
          <cell r="D608" t="str">
            <v>ねじ接合</v>
          </cell>
          <cell r="E608" t="str">
            <v>地中配管</v>
          </cell>
          <cell r="F608" t="str">
            <v>配管工</v>
          </cell>
          <cell r="G608">
            <v>0.106</v>
          </cell>
          <cell r="H608">
            <v>0.11600000000000001</v>
          </cell>
          <cell r="I608">
            <v>0.14599999999999999</v>
          </cell>
          <cell r="J608">
            <v>0.106</v>
          </cell>
          <cell r="K608">
            <v>0.11600000000000001</v>
          </cell>
          <cell r="L608">
            <v>0.14599999999999999</v>
          </cell>
          <cell r="M608">
            <v>0.19</v>
          </cell>
          <cell r="N608">
            <v>0.215</v>
          </cell>
          <cell r="O608">
            <v>0.28100000000000003</v>
          </cell>
          <cell r="P608">
            <v>0.33200000000000002</v>
          </cell>
          <cell r="Q608">
            <v>0.40400000000000003</v>
          </cell>
        </row>
        <row r="609">
          <cell r="B609">
            <v>37</v>
          </cell>
          <cell r="C609" t="str">
            <v>HP</v>
          </cell>
          <cell r="D609" t="str">
            <v>（排水）</v>
          </cell>
          <cell r="E609" t="str">
            <v>地中配管</v>
          </cell>
          <cell r="F609" t="str">
            <v>配管工</v>
          </cell>
          <cell r="G609">
            <v>0.22</v>
          </cell>
          <cell r="H609">
            <v>0.25600000000000001</v>
          </cell>
          <cell r="I609">
            <v>0.30599999999999999</v>
          </cell>
          <cell r="J609">
            <v>0.4</v>
          </cell>
          <cell r="K609">
            <v>0.501</v>
          </cell>
          <cell r="L609">
            <v>0.6</v>
          </cell>
          <cell r="M609">
            <v>0.22</v>
          </cell>
          <cell r="N609">
            <v>0.25600000000000001</v>
          </cell>
          <cell r="O609">
            <v>0.22</v>
          </cell>
          <cell r="P609">
            <v>0.25600000000000001</v>
          </cell>
          <cell r="Q609">
            <v>0.30599999999999999</v>
          </cell>
          <cell r="R609">
            <v>0.4</v>
          </cell>
          <cell r="S609">
            <v>0.501</v>
          </cell>
          <cell r="T609">
            <v>0.6</v>
          </cell>
        </row>
        <row r="610">
          <cell r="B610">
            <v>38</v>
          </cell>
          <cell r="C610" t="str">
            <v>ARFA管</v>
          </cell>
          <cell r="D610" t="str">
            <v>ねじ接合</v>
          </cell>
          <cell r="E610" t="str">
            <v>地中配管</v>
          </cell>
          <cell r="F610" t="str">
            <v>配管工</v>
          </cell>
          <cell r="G610">
            <v>0.106</v>
          </cell>
          <cell r="H610">
            <v>0.11600000000000001</v>
          </cell>
          <cell r="I610">
            <v>0.14599999999999999</v>
          </cell>
          <cell r="J610">
            <v>0.106</v>
          </cell>
          <cell r="K610">
            <v>0.11600000000000001</v>
          </cell>
          <cell r="L610">
            <v>0.14599999999999999</v>
          </cell>
          <cell r="M610">
            <v>0.19</v>
          </cell>
          <cell r="N610">
            <v>0.215</v>
          </cell>
          <cell r="O610">
            <v>0.28100000000000003</v>
          </cell>
          <cell r="P610">
            <v>0.33200000000000002</v>
          </cell>
          <cell r="Q610">
            <v>0.40400000000000003</v>
          </cell>
        </row>
        <row r="613">
          <cell r="B613">
            <v>1</v>
          </cell>
          <cell r="C613" t="str">
            <v>SGP-PA</v>
          </cell>
          <cell r="D613" t="str">
            <v>（給水・冷却水）ねじ接合（管端防食継手）</v>
          </cell>
          <cell r="E613" t="str">
            <v>屋内一般配管</v>
          </cell>
          <cell r="F613" t="str">
            <v>はつり補修</v>
          </cell>
          <cell r="G613">
            <v>0.08</v>
          </cell>
          <cell r="H613">
            <v>0.08</v>
          </cell>
          <cell r="I613">
            <v>0.08</v>
          </cell>
          <cell r="J613">
            <v>0.08</v>
          </cell>
          <cell r="K613">
            <v>0.08</v>
          </cell>
          <cell r="L613">
            <v>0.08</v>
          </cell>
          <cell r="M613">
            <v>0.08</v>
          </cell>
          <cell r="N613">
            <v>0.08</v>
          </cell>
          <cell r="O613">
            <v>0.08</v>
          </cell>
          <cell r="P613">
            <v>0.08</v>
          </cell>
          <cell r="Q613">
            <v>0.08</v>
          </cell>
          <cell r="R613">
            <v>0.08</v>
          </cell>
          <cell r="S613">
            <v>0.08</v>
          </cell>
          <cell r="T613">
            <v>0.08</v>
          </cell>
        </row>
        <row r="614">
          <cell r="B614">
            <v>2</v>
          </cell>
          <cell r="C614" t="str">
            <v>SGP-PB</v>
          </cell>
          <cell r="D614" t="str">
            <v>（給水・冷却水）ねじ接合（管端防食継手）</v>
          </cell>
          <cell r="E614" t="str">
            <v>屋内一般配管</v>
          </cell>
          <cell r="F614" t="str">
            <v>はつり補修</v>
          </cell>
          <cell r="G614">
            <v>0.08</v>
          </cell>
          <cell r="H614">
            <v>0.08</v>
          </cell>
          <cell r="I614">
            <v>0.08</v>
          </cell>
          <cell r="J614">
            <v>0.08</v>
          </cell>
          <cell r="K614">
            <v>0.08</v>
          </cell>
          <cell r="L614">
            <v>0.08</v>
          </cell>
          <cell r="M614">
            <v>0.08</v>
          </cell>
          <cell r="N614">
            <v>0.08</v>
          </cell>
          <cell r="O614">
            <v>0.08</v>
          </cell>
          <cell r="P614">
            <v>0.08</v>
          </cell>
          <cell r="Q614">
            <v>0.08</v>
          </cell>
          <cell r="R614">
            <v>0.08</v>
          </cell>
          <cell r="S614">
            <v>0.08</v>
          </cell>
          <cell r="T614">
            <v>0.08</v>
          </cell>
        </row>
        <row r="615">
          <cell r="B615">
            <v>4</v>
          </cell>
          <cell r="C615" t="str">
            <v>SGP-FPA</v>
          </cell>
          <cell r="D615" t="str">
            <v>（給水・冷却水）フランジ接合</v>
          </cell>
          <cell r="E615" t="str">
            <v>屋内一般配管</v>
          </cell>
          <cell r="F615" t="str">
            <v>はつり補修</v>
          </cell>
          <cell r="G615">
            <v>0.08</v>
          </cell>
          <cell r="H615">
            <v>0.08</v>
          </cell>
          <cell r="I615">
            <v>0.08</v>
          </cell>
          <cell r="J615">
            <v>0.08</v>
          </cell>
          <cell r="K615">
            <v>0.08</v>
          </cell>
          <cell r="L615">
            <v>0.08</v>
          </cell>
          <cell r="M615">
            <v>0.08</v>
          </cell>
          <cell r="N615">
            <v>0.08</v>
          </cell>
          <cell r="O615">
            <v>0.08</v>
          </cell>
          <cell r="P615">
            <v>0.08</v>
          </cell>
          <cell r="Q615">
            <v>0.08</v>
          </cell>
          <cell r="R615">
            <v>0.08</v>
          </cell>
          <cell r="S615">
            <v>0.08</v>
          </cell>
          <cell r="T615">
            <v>0.08</v>
          </cell>
        </row>
        <row r="616">
          <cell r="B616">
            <v>5</v>
          </cell>
          <cell r="C616" t="str">
            <v>SGP-FPB</v>
          </cell>
          <cell r="D616" t="str">
            <v>（給水・冷却水）フランジ接合</v>
          </cell>
          <cell r="E616" t="str">
            <v>屋内一般配管</v>
          </cell>
          <cell r="F616" t="str">
            <v>はつり補修</v>
          </cell>
          <cell r="G616">
            <v>0.08</v>
          </cell>
          <cell r="H616">
            <v>0.08</v>
          </cell>
          <cell r="I616">
            <v>0.08</v>
          </cell>
          <cell r="J616">
            <v>0.08</v>
          </cell>
          <cell r="K616">
            <v>0.08</v>
          </cell>
          <cell r="L616">
            <v>0.08</v>
          </cell>
          <cell r="M616">
            <v>0.08</v>
          </cell>
          <cell r="N616">
            <v>0.08</v>
          </cell>
          <cell r="O616">
            <v>0.08</v>
          </cell>
          <cell r="P616">
            <v>0.08</v>
          </cell>
          <cell r="Q616">
            <v>0.08</v>
          </cell>
          <cell r="R616">
            <v>0.08</v>
          </cell>
          <cell r="S616">
            <v>0.08</v>
          </cell>
          <cell r="T616">
            <v>0.08</v>
          </cell>
        </row>
        <row r="617">
          <cell r="B617">
            <v>7</v>
          </cell>
          <cell r="C617" t="str">
            <v>SGP-VA</v>
          </cell>
          <cell r="D617" t="str">
            <v>（給水・冷却水）ねじ接合（管端防食継手）</v>
          </cell>
          <cell r="E617" t="str">
            <v>屋内一般配管</v>
          </cell>
          <cell r="F617" t="str">
            <v>はつり補修</v>
          </cell>
          <cell r="G617">
            <v>0.08</v>
          </cell>
          <cell r="H617">
            <v>0.08</v>
          </cell>
          <cell r="I617">
            <v>0.08</v>
          </cell>
          <cell r="J617">
            <v>0.08</v>
          </cell>
          <cell r="K617">
            <v>0.08</v>
          </cell>
          <cell r="L617">
            <v>0.08</v>
          </cell>
          <cell r="M617">
            <v>0.08</v>
          </cell>
          <cell r="N617">
            <v>0.08</v>
          </cell>
          <cell r="O617">
            <v>0.08</v>
          </cell>
          <cell r="P617">
            <v>0.08</v>
          </cell>
          <cell r="Q617">
            <v>0.08</v>
          </cell>
          <cell r="R617">
            <v>0.08</v>
          </cell>
          <cell r="S617">
            <v>0.08</v>
          </cell>
          <cell r="T617">
            <v>0.08</v>
          </cell>
        </row>
        <row r="618">
          <cell r="B618">
            <v>8</v>
          </cell>
          <cell r="C618" t="str">
            <v>SGP-VB</v>
          </cell>
          <cell r="D618" t="str">
            <v>（給水・冷却水）ねじ接合（管端防食継手）</v>
          </cell>
          <cell r="E618" t="str">
            <v>屋内一般配管</v>
          </cell>
          <cell r="F618" t="str">
            <v>はつり補修</v>
          </cell>
          <cell r="G618">
            <v>0.08</v>
          </cell>
          <cell r="H618">
            <v>0.08</v>
          </cell>
          <cell r="I618">
            <v>0.08</v>
          </cell>
          <cell r="J618">
            <v>0.08</v>
          </cell>
          <cell r="K618">
            <v>0.08</v>
          </cell>
          <cell r="L618">
            <v>0.08</v>
          </cell>
          <cell r="M618">
            <v>0.08</v>
          </cell>
          <cell r="N618">
            <v>0.08</v>
          </cell>
          <cell r="O618">
            <v>0.08</v>
          </cell>
          <cell r="P618">
            <v>0.08</v>
          </cell>
          <cell r="Q618">
            <v>0.08</v>
          </cell>
          <cell r="R618">
            <v>0.08</v>
          </cell>
          <cell r="S618">
            <v>0.08</v>
          </cell>
          <cell r="T618">
            <v>0.08</v>
          </cell>
        </row>
        <row r="619">
          <cell r="B619">
            <v>10</v>
          </cell>
          <cell r="C619" t="str">
            <v>SGP-FVA</v>
          </cell>
          <cell r="D619" t="str">
            <v>（給水・冷却水）フランジ接合</v>
          </cell>
          <cell r="E619" t="str">
            <v>屋内一般配管</v>
          </cell>
          <cell r="F619" t="str">
            <v>はつり補修</v>
          </cell>
          <cell r="G619">
            <v>0.08</v>
          </cell>
          <cell r="H619">
            <v>0.08</v>
          </cell>
          <cell r="I619">
            <v>0.08</v>
          </cell>
          <cell r="J619">
            <v>0.08</v>
          </cell>
          <cell r="K619">
            <v>0.08</v>
          </cell>
          <cell r="L619">
            <v>0.08</v>
          </cell>
          <cell r="M619">
            <v>0.08</v>
          </cell>
          <cell r="N619">
            <v>0.08</v>
          </cell>
          <cell r="O619">
            <v>0.08</v>
          </cell>
          <cell r="P619">
            <v>0.08</v>
          </cell>
          <cell r="Q619">
            <v>0.08</v>
          </cell>
          <cell r="R619">
            <v>0.08</v>
          </cell>
          <cell r="S619">
            <v>0.08</v>
          </cell>
          <cell r="T619">
            <v>0.08</v>
          </cell>
        </row>
        <row r="620">
          <cell r="B620">
            <v>11</v>
          </cell>
          <cell r="C620" t="str">
            <v>SGP-FVB</v>
          </cell>
          <cell r="D620" t="str">
            <v>（給水・冷却水）フランジ接合</v>
          </cell>
          <cell r="E620" t="str">
            <v>屋内一般配管</v>
          </cell>
          <cell r="F620" t="str">
            <v>はつり補修</v>
          </cell>
          <cell r="G620">
            <v>0.08</v>
          </cell>
          <cell r="H620">
            <v>0.08</v>
          </cell>
          <cell r="I620">
            <v>0.08</v>
          </cell>
          <cell r="J620">
            <v>0.08</v>
          </cell>
          <cell r="K620">
            <v>0.08</v>
          </cell>
          <cell r="L620">
            <v>0.08</v>
          </cell>
          <cell r="M620">
            <v>0.08</v>
          </cell>
          <cell r="N620">
            <v>0.08</v>
          </cell>
          <cell r="O620">
            <v>0.08</v>
          </cell>
          <cell r="P620">
            <v>0.08</v>
          </cell>
          <cell r="Q620">
            <v>0.08</v>
          </cell>
          <cell r="R620">
            <v>0.08</v>
          </cell>
          <cell r="S620">
            <v>0.08</v>
          </cell>
          <cell r="T620">
            <v>0.08</v>
          </cell>
        </row>
        <row r="621">
          <cell r="B621">
            <v>13</v>
          </cell>
          <cell r="C621" t="str">
            <v>SGP-HVA</v>
          </cell>
          <cell r="D621" t="str">
            <v>（給湯・冷温水）ねじ接合（管端防食継手）</v>
          </cell>
          <cell r="E621" t="str">
            <v>屋内一般配管</v>
          </cell>
          <cell r="F621" t="str">
            <v>はつり補修</v>
          </cell>
          <cell r="G621">
            <v>0.08</v>
          </cell>
          <cell r="H621">
            <v>0.08</v>
          </cell>
          <cell r="I621">
            <v>0.08</v>
          </cell>
          <cell r="J621">
            <v>0.08</v>
          </cell>
          <cell r="K621">
            <v>0.08</v>
          </cell>
          <cell r="L621">
            <v>0.08</v>
          </cell>
          <cell r="M621">
            <v>0.08</v>
          </cell>
          <cell r="N621">
            <v>0.08</v>
          </cell>
          <cell r="O621">
            <v>0.08</v>
          </cell>
          <cell r="P621">
            <v>0.08</v>
          </cell>
          <cell r="Q621">
            <v>0.08</v>
          </cell>
          <cell r="R621">
            <v>0.08</v>
          </cell>
          <cell r="S621">
            <v>0.08</v>
          </cell>
          <cell r="T621">
            <v>0.08</v>
          </cell>
        </row>
        <row r="622">
          <cell r="B622">
            <v>14</v>
          </cell>
          <cell r="C622" t="str">
            <v>SGP-VA</v>
          </cell>
          <cell r="D622" t="str">
            <v>（冷却水）ハウジング型継手</v>
          </cell>
          <cell r="E622" t="str">
            <v>屋内一般配管</v>
          </cell>
          <cell r="F622" t="str">
            <v>はつり補修</v>
          </cell>
          <cell r="G622">
            <v>0.08</v>
          </cell>
          <cell r="H622">
            <v>0.08</v>
          </cell>
          <cell r="I622">
            <v>0.08</v>
          </cell>
          <cell r="J622">
            <v>0.08</v>
          </cell>
          <cell r="K622">
            <v>0.08</v>
          </cell>
          <cell r="L622">
            <v>0.08</v>
          </cell>
          <cell r="M622">
            <v>0.08</v>
          </cell>
          <cell r="N622">
            <v>0.08</v>
          </cell>
          <cell r="O622">
            <v>0.08</v>
          </cell>
          <cell r="P622">
            <v>0.08</v>
          </cell>
          <cell r="Q622">
            <v>0.08</v>
          </cell>
          <cell r="R622">
            <v>0.08</v>
          </cell>
          <cell r="S622">
            <v>0.08</v>
          </cell>
          <cell r="T622">
            <v>0.08</v>
          </cell>
        </row>
        <row r="623">
          <cell r="B623">
            <v>19</v>
          </cell>
          <cell r="C623" t="str">
            <v>STPG</v>
          </cell>
          <cell r="D623" t="str">
            <v>（冷温水）ねじ接合</v>
          </cell>
          <cell r="E623" t="str">
            <v>屋内一般配管</v>
          </cell>
          <cell r="F623" t="str">
            <v>はつり補修</v>
          </cell>
          <cell r="G623">
            <v>0.08</v>
          </cell>
          <cell r="H623">
            <v>0.08</v>
          </cell>
          <cell r="I623">
            <v>0.08</v>
          </cell>
          <cell r="J623">
            <v>0.08</v>
          </cell>
          <cell r="K623">
            <v>0.08</v>
          </cell>
          <cell r="L623">
            <v>0.08</v>
          </cell>
          <cell r="M623">
            <v>0.08</v>
          </cell>
          <cell r="N623">
            <v>0.08</v>
          </cell>
          <cell r="O623">
            <v>0.08</v>
          </cell>
          <cell r="P623">
            <v>0.08</v>
          </cell>
          <cell r="Q623">
            <v>0.08</v>
          </cell>
          <cell r="R623">
            <v>0.08</v>
          </cell>
          <cell r="S623">
            <v>0.08</v>
          </cell>
          <cell r="T623">
            <v>0.08</v>
          </cell>
        </row>
        <row r="624">
          <cell r="B624">
            <v>20</v>
          </cell>
          <cell r="C624" t="str">
            <v>STPG</v>
          </cell>
          <cell r="D624" t="str">
            <v>（消火）ねじ接合</v>
          </cell>
          <cell r="E624" t="str">
            <v>屋内一般配管</v>
          </cell>
          <cell r="F624" t="str">
            <v>はつり補修</v>
          </cell>
          <cell r="G624">
            <v>0.08</v>
          </cell>
          <cell r="H624">
            <v>0.08</v>
          </cell>
          <cell r="I624">
            <v>0.08</v>
          </cell>
          <cell r="J624">
            <v>0.08</v>
          </cell>
          <cell r="K624">
            <v>0.08</v>
          </cell>
          <cell r="L624">
            <v>0.08</v>
          </cell>
          <cell r="M624">
            <v>0.08</v>
          </cell>
          <cell r="N624">
            <v>0.08</v>
          </cell>
          <cell r="O624">
            <v>0.08</v>
          </cell>
          <cell r="P624">
            <v>0.08</v>
          </cell>
          <cell r="Q624">
            <v>0.08</v>
          </cell>
          <cell r="R624">
            <v>0.08</v>
          </cell>
          <cell r="S624">
            <v>0.08</v>
          </cell>
          <cell r="T624">
            <v>0.08</v>
          </cell>
        </row>
        <row r="625">
          <cell r="B625">
            <v>21</v>
          </cell>
          <cell r="C625" t="str">
            <v>STPG</v>
          </cell>
          <cell r="D625" t="str">
            <v>（冷却水）ねじ接合</v>
          </cell>
          <cell r="E625" t="str">
            <v>屋内一般配管</v>
          </cell>
          <cell r="F625" t="str">
            <v>はつり補修</v>
          </cell>
          <cell r="G625">
            <v>0.08</v>
          </cell>
          <cell r="H625">
            <v>0.08</v>
          </cell>
          <cell r="I625">
            <v>0.08</v>
          </cell>
          <cell r="J625">
            <v>0.08</v>
          </cell>
          <cell r="K625">
            <v>0.08</v>
          </cell>
          <cell r="L625">
            <v>0.08</v>
          </cell>
          <cell r="M625">
            <v>0.08</v>
          </cell>
          <cell r="N625">
            <v>0.08</v>
          </cell>
          <cell r="O625">
            <v>0.08</v>
          </cell>
          <cell r="P625">
            <v>0.08</v>
          </cell>
          <cell r="Q625">
            <v>0.08</v>
          </cell>
          <cell r="R625">
            <v>0.08</v>
          </cell>
          <cell r="S625">
            <v>0.08</v>
          </cell>
          <cell r="T625">
            <v>0.08</v>
          </cell>
        </row>
        <row r="626">
          <cell r="B626">
            <v>22</v>
          </cell>
          <cell r="C626" t="str">
            <v>STPG(黒)</v>
          </cell>
          <cell r="D626" t="str">
            <v>（低圧蒸気用）ねじ接合</v>
          </cell>
          <cell r="E626" t="str">
            <v>屋内一般配管</v>
          </cell>
          <cell r="F626" t="str">
            <v>はつり補修</v>
          </cell>
          <cell r="G626">
            <v>0.08</v>
          </cell>
          <cell r="H626">
            <v>0.08</v>
          </cell>
          <cell r="I626">
            <v>0.08</v>
          </cell>
          <cell r="J626">
            <v>0.08</v>
          </cell>
          <cell r="K626">
            <v>0.08</v>
          </cell>
          <cell r="L626">
            <v>0.08</v>
          </cell>
          <cell r="M626">
            <v>0.08</v>
          </cell>
          <cell r="N626">
            <v>0.08</v>
          </cell>
          <cell r="O626">
            <v>0.08</v>
          </cell>
          <cell r="P626">
            <v>0.08</v>
          </cell>
          <cell r="Q626">
            <v>0.08</v>
          </cell>
          <cell r="R626">
            <v>0.08</v>
          </cell>
          <cell r="S626">
            <v>0.08</v>
          </cell>
          <cell r="T626">
            <v>0.08</v>
          </cell>
        </row>
        <row r="627">
          <cell r="B627">
            <v>23</v>
          </cell>
          <cell r="C627" t="str">
            <v>STPG</v>
          </cell>
          <cell r="D627" t="str">
            <v>（消火・冷却水・冷温水）溶接接合</v>
          </cell>
          <cell r="E627" t="str">
            <v>屋内一般配管</v>
          </cell>
          <cell r="F627" t="str">
            <v>はつり補修</v>
          </cell>
          <cell r="G627">
            <v>0.08</v>
          </cell>
          <cell r="H627">
            <v>0.08</v>
          </cell>
          <cell r="I627">
            <v>0.08</v>
          </cell>
          <cell r="J627">
            <v>0.08</v>
          </cell>
          <cell r="K627">
            <v>0.08</v>
          </cell>
          <cell r="L627">
            <v>0.08</v>
          </cell>
          <cell r="M627">
            <v>0.08</v>
          </cell>
          <cell r="N627">
            <v>0.08</v>
          </cell>
          <cell r="O627">
            <v>0.08</v>
          </cell>
          <cell r="P627">
            <v>0.08</v>
          </cell>
          <cell r="Q627">
            <v>0.08</v>
          </cell>
          <cell r="R627">
            <v>0.08</v>
          </cell>
          <cell r="S627">
            <v>0.08</v>
          </cell>
          <cell r="T627">
            <v>0.08</v>
          </cell>
        </row>
        <row r="628">
          <cell r="B628">
            <v>24</v>
          </cell>
          <cell r="C628" t="str">
            <v>STPG(黒)</v>
          </cell>
          <cell r="D628" t="str">
            <v>（蒸気給気管、蒸気還気用）溶接接合</v>
          </cell>
          <cell r="E628" t="str">
            <v>屋内一般配管</v>
          </cell>
          <cell r="F628" t="str">
            <v>はつり補修</v>
          </cell>
          <cell r="G628">
            <v>0.08</v>
          </cell>
          <cell r="H628">
            <v>0.08</v>
          </cell>
          <cell r="I628">
            <v>0.08</v>
          </cell>
          <cell r="J628">
            <v>0.08</v>
          </cell>
          <cell r="K628">
            <v>0.08</v>
          </cell>
          <cell r="L628">
            <v>0.08</v>
          </cell>
          <cell r="M628">
            <v>0.08</v>
          </cell>
          <cell r="N628">
            <v>0.08</v>
          </cell>
          <cell r="O628">
            <v>0.08</v>
          </cell>
          <cell r="P628">
            <v>0.08</v>
          </cell>
          <cell r="Q628">
            <v>0.08</v>
          </cell>
          <cell r="R628">
            <v>0.08</v>
          </cell>
          <cell r="S628">
            <v>0.08</v>
          </cell>
          <cell r="T628">
            <v>0.08</v>
          </cell>
        </row>
        <row r="629">
          <cell r="B629">
            <v>25</v>
          </cell>
          <cell r="C629" t="str">
            <v>SGP(白)</v>
          </cell>
          <cell r="D629" t="str">
            <v>（排水）ねじ接合</v>
          </cell>
          <cell r="E629" t="str">
            <v>屋内一般配管</v>
          </cell>
          <cell r="F629" t="str">
            <v>はつり補修</v>
          </cell>
          <cell r="G629">
            <v>0.08</v>
          </cell>
          <cell r="H629">
            <v>0.08</v>
          </cell>
          <cell r="I629">
            <v>0.08</v>
          </cell>
          <cell r="J629">
            <v>0.08</v>
          </cell>
          <cell r="K629">
            <v>0.08</v>
          </cell>
          <cell r="L629">
            <v>0.08</v>
          </cell>
          <cell r="M629">
            <v>0.08</v>
          </cell>
          <cell r="N629">
            <v>0.08</v>
          </cell>
          <cell r="O629">
            <v>0.08</v>
          </cell>
          <cell r="P629">
            <v>0.08</v>
          </cell>
          <cell r="Q629">
            <v>0.08</v>
          </cell>
          <cell r="R629">
            <v>0.08</v>
          </cell>
          <cell r="S629">
            <v>0.08</v>
          </cell>
          <cell r="T629">
            <v>0.08</v>
          </cell>
        </row>
        <row r="630">
          <cell r="B630">
            <v>26</v>
          </cell>
          <cell r="C630" t="str">
            <v>SGP(白)</v>
          </cell>
          <cell r="D630" t="str">
            <v>（冷温水）ねじ接合</v>
          </cell>
          <cell r="E630" t="str">
            <v>屋内一般配管</v>
          </cell>
          <cell r="F630" t="str">
            <v>はつり補修</v>
          </cell>
          <cell r="G630">
            <v>0.08</v>
          </cell>
          <cell r="H630">
            <v>0.08</v>
          </cell>
          <cell r="I630">
            <v>0.08</v>
          </cell>
          <cell r="J630">
            <v>0.08</v>
          </cell>
          <cell r="K630">
            <v>0.08</v>
          </cell>
          <cell r="L630">
            <v>0.08</v>
          </cell>
          <cell r="M630">
            <v>0.08</v>
          </cell>
          <cell r="N630">
            <v>0.08</v>
          </cell>
          <cell r="O630">
            <v>0.08</v>
          </cell>
          <cell r="P630">
            <v>0.08</v>
          </cell>
          <cell r="Q630">
            <v>0.08</v>
          </cell>
          <cell r="R630">
            <v>0.08</v>
          </cell>
          <cell r="S630">
            <v>0.08</v>
          </cell>
          <cell r="T630">
            <v>0.08</v>
          </cell>
        </row>
        <row r="631">
          <cell r="B631">
            <v>27</v>
          </cell>
          <cell r="C631" t="str">
            <v>SGP(白)</v>
          </cell>
          <cell r="D631" t="str">
            <v>（通気・消火・給湯・プロパン）ねじ接合</v>
          </cell>
          <cell r="E631" t="str">
            <v>屋内一般配管</v>
          </cell>
          <cell r="F631" t="str">
            <v>はつり補修</v>
          </cell>
          <cell r="G631">
            <v>0.08</v>
          </cell>
          <cell r="H631">
            <v>0.08</v>
          </cell>
          <cell r="I631">
            <v>0.08</v>
          </cell>
          <cell r="J631">
            <v>0.08</v>
          </cell>
          <cell r="K631">
            <v>0.08</v>
          </cell>
          <cell r="L631">
            <v>0.08</v>
          </cell>
          <cell r="M631">
            <v>0.08</v>
          </cell>
          <cell r="N631">
            <v>0.08</v>
          </cell>
          <cell r="O631">
            <v>0.08</v>
          </cell>
          <cell r="P631">
            <v>0.08</v>
          </cell>
          <cell r="Q631">
            <v>0.08</v>
          </cell>
          <cell r="R631">
            <v>0.08</v>
          </cell>
          <cell r="S631">
            <v>0.08</v>
          </cell>
          <cell r="T631">
            <v>0.08</v>
          </cell>
        </row>
        <row r="632">
          <cell r="B632">
            <v>28</v>
          </cell>
          <cell r="C632" t="str">
            <v>SGP(白)</v>
          </cell>
          <cell r="D632" t="str">
            <v>（冷却水）ねじ接合</v>
          </cell>
          <cell r="E632" t="str">
            <v>屋内一般配管</v>
          </cell>
          <cell r="F632" t="str">
            <v>はつり補修</v>
          </cell>
          <cell r="G632">
            <v>0.08</v>
          </cell>
          <cell r="H632">
            <v>0.08</v>
          </cell>
          <cell r="I632">
            <v>0.08</v>
          </cell>
          <cell r="J632">
            <v>0.08</v>
          </cell>
          <cell r="K632">
            <v>0.08</v>
          </cell>
          <cell r="L632">
            <v>0.08</v>
          </cell>
          <cell r="M632">
            <v>0.08</v>
          </cell>
          <cell r="N632">
            <v>0.08</v>
          </cell>
          <cell r="O632">
            <v>0.08</v>
          </cell>
          <cell r="P632">
            <v>0.08</v>
          </cell>
          <cell r="Q632">
            <v>0.08</v>
          </cell>
          <cell r="R632">
            <v>0.08</v>
          </cell>
          <cell r="S632">
            <v>0.08</v>
          </cell>
          <cell r="T632">
            <v>0.08</v>
          </cell>
        </row>
        <row r="633">
          <cell r="B633">
            <v>29</v>
          </cell>
          <cell r="C633" t="str">
            <v>SGP(白)</v>
          </cell>
          <cell r="D633" t="str">
            <v>（通気・消火・給湯・プロパン・冷却水・冷温水）溶接接合</v>
          </cell>
          <cell r="E633" t="str">
            <v>屋内一般配管</v>
          </cell>
          <cell r="F633" t="str">
            <v>はつり補修</v>
          </cell>
          <cell r="G633">
            <v>0.08</v>
          </cell>
          <cell r="H633">
            <v>0.08</v>
          </cell>
          <cell r="I633">
            <v>0.08</v>
          </cell>
          <cell r="J633">
            <v>0.08</v>
          </cell>
          <cell r="K633">
            <v>0.08</v>
          </cell>
          <cell r="L633">
            <v>0.08</v>
          </cell>
          <cell r="M633">
            <v>0.08</v>
          </cell>
          <cell r="N633">
            <v>0.08</v>
          </cell>
          <cell r="O633">
            <v>0.08</v>
          </cell>
          <cell r="P633">
            <v>0.08</v>
          </cell>
          <cell r="Q633">
            <v>0.08</v>
          </cell>
          <cell r="R633">
            <v>0.08</v>
          </cell>
          <cell r="S633">
            <v>0.08</v>
          </cell>
          <cell r="T633">
            <v>0.08</v>
          </cell>
        </row>
        <row r="634">
          <cell r="B634">
            <v>30</v>
          </cell>
          <cell r="C634" t="str">
            <v>SGP(白)</v>
          </cell>
          <cell r="D634" t="str">
            <v>（冷却水）ハウジング型管継手</v>
          </cell>
          <cell r="E634" t="str">
            <v>屋内一般配管</v>
          </cell>
          <cell r="F634" t="str">
            <v>はつり補修</v>
          </cell>
          <cell r="G634">
            <v>0.08</v>
          </cell>
          <cell r="H634">
            <v>0.08</v>
          </cell>
          <cell r="I634">
            <v>0.08</v>
          </cell>
          <cell r="J634">
            <v>0.08</v>
          </cell>
          <cell r="K634">
            <v>0.08</v>
          </cell>
          <cell r="L634">
            <v>0.08</v>
          </cell>
          <cell r="M634">
            <v>0.08</v>
          </cell>
          <cell r="N634">
            <v>0.08</v>
          </cell>
          <cell r="O634">
            <v>0.08</v>
          </cell>
          <cell r="P634">
            <v>0.08</v>
          </cell>
          <cell r="Q634">
            <v>0.08</v>
          </cell>
          <cell r="R634">
            <v>0.08</v>
          </cell>
          <cell r="S634">
            <v>0.08</v>
          </cell>
          <cell r="T634">
            <v>0.08</v>
          </cell>
        </row>
        <row r="635">
          <cell r="B635">
            <v>31</v>
          </cell>
          <cell r="C635" t="str">
            <v>SGP(白)</v>
          </cell>
          <cell r="D635" t="str">
            <v>（冷温水・消火）ハウジング型管継手</v>
          </cell>
          <cell r="E635" t="str">
            <v>屋内一般配管</v>
          </cell>
          <cell r="F635" t="str">
            <v>はつり補修</v>
          </cell>
          <cell r="G635">
            <v>0.08</v>
          </cell>
          <cell r="H635">
            <v>0.08</v>
          </cell>
          <cell r="I635">
            <v>0.08</v>
          </cell>
          <cell r="J635">
            <v>0.08</v>
          </cell>
          <cell r="K635">
            <v>0.08</v>
          </cell>
          <cell r="L635">
            <v>0.08</v>
          </cell>
          <cell r="M635">
            <v>0.08</v>
          </cell>
          <cell r="N635">
            <v>0.08</v>
          </cell>
          <cell r="O635">
            <v>0.08</v>
          </cell>
          <cell r="P635">
            <v>0.08</v>
          </cell>
          <cell r="Q635">
            <v>0.08</v>
          </cell>
          <cell r="R635">
            <v>0.08</v>
          </cell>
          <cell r="S635">
            <v>0.08</v>
          </cell>
          <cell r="T635">
            <v>0.08</v>
          </cell>
        </row>
        <row r="636">
          <cell r="B636">
            <v>32</v>
          </cell>
          <cell r="C636" t="str">
            <v>SGP(黒)</v>
          </cell>
          <cell r="D636" t="str">
            <v>（蒸気・油）ねじ接合</v>
          </cell>
          <cell r="E636" t="str">
            <v>屋内一般配管</v>
          </cell>
          <cell r="F636" t="str">
            <v>はつり補修</v>
          </cell>
          <cell r="G636">
            <v>0.08</v>
          </cell>
          <cell r="H636">
            <v>0.08</v>
          </cell>
          <cell r="I636">
            <v>0.08</v>
          </cell>
          <cell r="J636">
            <v>0.08</v>
          </cell>
          <cell r="K636">
            <v>0.08</v>
          </cell>
          <cell r="L636">
            <v>0.08</v>
          </cell>
          <cell r="M636">
            <v>0.08</v>
          </cell>
          <cell r="N636">
            <v>0.08</v>
          </cell>
          <cell r="O636">
            <v>0.08</v>
          </cell>
          <cell r="P636">
            <v>0.08</v>
          </cell>
          <cell r="Q636">
            <v>0.08</v>
          </cell>
          <cell r="R636">
            <v>0.08</v>
          </cell>
          <cell r="S636">
            <v>0.08</v>
          </cell>
          <cell r="T636">
            <v>0.08</v>
          </cell>
        </row>
        <row r="637">
          <cell r="B637">
            <v>33</v>
          </cell>
          <cell r="C637" t="str">
            <v>SGP(黒)</v>
          </cell>
          <cell r="D637" t="str">
            <v>（蒸気・油）溶接接合</v>
          </cell>
          <cell r="E637" t="str">
            <v>屋内一般配管</v>
          </cell>
          <cell r="F637" t="str">
            <v>はつり補修</v>
          </cell>
          <cell r="G637">
            <v>0.08</v>
          </cell>
          <cell r="H637">
            <v>0.08</v>
          </cell>
          <cell r="I637">
            <v>0.08</v>
          </cell>
          <cell r="J637">
            <v>0.08</v>
          </cell>
          <cell r="K637">
            <v>0.08</v>
          </cell>
          <cell r="L637">
            <v>0.08</v>
          </cell>
          <cell r="M637">
            <v>0.08</v>
          </cell>
          <cell r="N637">
            <v>0.08</v>
          </cell>
          <cell r="O637">
            <v>0.08</v>
          </cell>
          <cell r="P637">
            <v>0.08</v>
          </cell>
          <cell r="Q637">
            <v>0.08</v>
          </cell>
          <cell r="R637">
            <v>0.08</v>
          </cell>
          <cell r="S637">
            <v>0.08</v>
          </cell>
          <cell r="T637">
            <v>0.08</v>
          </cell>
        </row>
        <row r="638">
          <cell r="B638">
            <v>34</v>
          </cell>
          <cell r="C638" t="str">
            <v>D-VA(WSP042)</v>
          </cell>
          <cell r="D638" t="str">
            <v>MD継手</v>
          </cell>
          <cell r="E638" t="str">
            <v>屋内一般配管</v>
          </cell>
          <cell r="F638" t="str">
            <v>はつり補修</v>
          </cell>
          <cell r="G638">
            <v>0.08</v>
          </cell>
          <cell r="H638">
            <v>0.08</v>
          </cell>
          <cell r="I638">
            <v>0.08</v>
          </cell>
          <cell r="J638">
            <v>0.08</v>
          </cell>
          <cell r="K638">
            <v>0.08</v>
          </cell>
          <cell r="L638">
            <v>0.08</v>
          </cell>
          <cell r="M638">
            <v>0.08</v>
          </cell>
          <cell r="N638">
            <v>0.08</v>
          </cell>
          <cell r="O638">
            <v>0.08</v>
          </cell>
          <cell r="P638">
            <v>0.08</v>
          </cell>
          <cell r="Q638">
            <v>0.08</v>
          </cell>
          <cell r="R638">
            <v>0.08</v>
          </cell>
          <cell r="S638">
            <v>0.08</v>
          </cell>
          <cell r="T638">
            <v>0.08</v>
          </cell>
        </row>
        <row r="639">
          <cell r="B639">
            <v>35</v>
          </cell>
          <cell r="C639" t="str">
            <v>SGP-TA(WSP032)</v>
          </cell>
          <cell r="D639" t="str">
            <v>ねじ接合</v>
          </cell>
          <cell r="E639" t="str">
            <v>屋内一般配管</v>
          </cell>
          <cell r="F639" t="str">
            <v>はつり補修</v>
          </cell>
          <cell r="G639">
            <v>0.08</v>
          </cell>
          <cell r="H639">
            <v>0.08</v>
          </cell>
          <cell r="I639">
            <v>0.08</v>
          </cell>
          <cell r="J639">
            <v>0.08</v>
          </cell>
          <cell r="K639">
            <v>0.08</v>
          </cell>
          <cell r="L639">
            <v>0.08</v>
          </cell>
          <cell r="M639">
            <v>0.08</v>
          </cell>
          <cell r="N639">
            <v>0.08</v>
          </cell>
          <cell r="O639">
            <v>0.08</v>
          </cell>
          <cell r="P639">
            <v>0.08</v>
          </cell>
          <cell r="Q639">
            <v>0.08</v>
          </cell>
          <cell r="R639">
            <v>0.08</v>
          </cell>
          <cell r="S639">
            <v>0.08</v>
          </cell>
          <cell r="T639">
            <v>0.08</v>
          </cell>
        </row>
        <row r="640">
          <cell r="B640">
            <v>36</v>
          </cell>
          <cell r="C640" t="str">
            <v>SGP-TA(WSP032)</v>
          </cell>
          <cell r="D640" t="str">
            <v>MD継手</v>
          </cell>
          <cell r="E640" t="str">
            <v>屋内一般配管</v>
          </cell>
          <cell r="F640" t="str">
            <v>はつり補修</v>
          </cell>
          <cell r="G640">
            <v>0.08</v>
          </cell>
          <cell r="H640">
            <v>0.08</v>
          </cell>
          <cell r="I640">
            <v>0.08</v>
          </cell>
          <cell r="J640">
            <v>0.08</v>
          </cell>
          <cell r="K640">
            <v>0.08</v>
          </cell>
          <cell r="L640">
            <v>0.08</v>
          </cell>
          <cell r="M640">
            <v>0.08</v>
          </cell>
          <cell r="N640">
            <v>0.08</v>
          </cell>
          <cell r="O640">
            <v>0.08</v>
          </cell>
          <cell r="P640">
            <v>0.08</v>
          </cell>
          <cell r="Q640">
            <v>0.08</v>
          </cell>
          <cell r="R640">
            <v>0.08</v>
          </cell>
          <cell r="S640">
            <v>0.08</v>
          </cell>
          <cell r="T640">
            <v>0.08</v>
          </cell>
        </row>
        <row r="641">
          <cell r="B641">
            <v>38</v>
          </cell>
          <cell r="C641" t="str">
            <v>ARFA管</v>
          </cell>
          <cell r="D641" t="str">
            <v>ねじ接合</v>
          </cell>
          <cell r="E641" t="str">
            <v>屋内一般配管</v>
          </cell>
          <cell r="F641" t="str">
            <v>はつり補修</v>
          </cell>
          <cell r="G641">
            <v>0.08</v>
          </cell>
          <cell r="H641">
            <v>0.08</v>
          </cell>
          <cell r="I641">
            <v>0.08</v>
          </cell>
          <cell r="J641">
            <v>0.08</v>
          </cell>
          <cell r="K641">
            <v>0.08</v>
          </cell>
          <cell r="L641">
            <v>0.08</v>
          </cell>
          <cell r="M641">
            <v>0.08</v>
          </cell>
          <cell r="N641">
            <v>0.08</v>
          </cell>
          <cell r="O641">
            <v>0.08</v>
          </cell>
          <cell r="P641">
            <v>0.08</v>
          </cell>
          <cell r="Q641">
            <v>0.08</v>
          </cell>
          <cell r="R641">
            <v>0.08</v>
          </cell>
          <cell r="S641">
            <v>0.08</v>
          </cell>
          <cell r="T641">
            <v>0.08</v>
          </cell>
        </row>
        <row r="642">
          <cell r="B642">
            <v>39</v>
          </cell>
          <cell r="C642" t="str">
            <v>ARFA管</v>
          </cell>
          <cell r="D642" t="str">
            <v>MD継手</v>
          </cell>
          <cell r="E642" t="str">
            <v>屋内一般配管</v>
          </cell>
          <cell r="F642" t="str">
            <v>はつり補修</v>
          </cell>
          <cell r="G642">
            <v>0.08</v>
          </cell>
          <cell r="H642">
            <v>0.08</v>
          </cell>
          <cell r="I642">
            <v>0.08</v>
          </cell>
          <cell r="J642">
            <v>0.08</v>
          </cell>
          <cell r="K642">
            <v>0.08</v>
          </cell>
          <cell r="L642">
            <v>0.08</v>
          </cell>
          <cell r="M642">
            <v>0.08</v>
          </cell>
          <cell r="N642">
            <v>0.08</v>
          </cell>
          <cell r="O642">
            <v>0.08</v>
          </cell>
          <cell r="P642">
            <v>0.08</v>
          </cell>
          <cell r="Q642">
            <v>0.08</v>
          </cell>
          <cell r="R642">
            <v>0.08</v>
          </cell>
          <cell r="S642">
            <v>0.08</v>
          </cell>
          <cell r="T642">
            <v>0.08</v>
          </cell>
        </row>
        <row r="643">
          <cell r="B643">
            <v>40</v>
          </cell>
          <cell r="C643" t="str">
            <v>CUP</v>
          </cell>
          <cell r="D643" t="str">
            <v>（給湯・給水）</v>
          </cell>
          <cell r="E643" t="str">
            <v>屋内一般配管</v>
          </cell>
          <cell r="F643" t="str">
            <v>はつり補修</v>
          </cell>
          <cell r="G643">
            <v>0.08</v>
          </cell>
          <cell r="H643">
            <v>0.08</v>
          </cell>
          <cell r="I643">
            <v>0.08</v>
          </cell>
          <cell r="J643">
            <v>0.08</v>
          </cell>
          <cell r="K643">
            <v>0.08</v>
          </cell>
          <cell r="L643">
            <v>0.08</v>
          </cell>
          <cell r="M643">
            <v>0.08</v>
          </cell>
          <cell r="N643">
            <v>0.08</v>
          </cell>
          <cell r="O643">
            <v>0.08</v>
          </cell>
          <cell r="P643">
            <v>0.08</v>
          </cell>
          <cell r="Q643">
            <v>0.08</v>
          </cell>
          <cell r="R643">
            <v>0.08</v>
          </cell>
          <cell r="S643">
            <v>0.08</v>
          </cell>
          <cell r="T643">
            <v>0.08</v>
          </cell>
        </row>
        <row r="646">
          <cell r="B646">
            <v>1</v>
          </cell>
          <cell r="C646" t="str">
            <v>SGP-PA</v>
          </cell>
          <cell r="D646" t="str">
            <v>（給水・冷却水）ねじ接合（管端防食継手）</v>
          </cell>
          <cell r="E646" t="str">
            <v>機械室・便所配管</v>
          </cell>
          <cell r="F646" t="str">
            <v>はつり補修</v>
          </cell>
          <cell r="G646">
            <v>0.08</v>
          </cell>
          <cell r="H646">
            <v>0.08</v>
          </cell>
          <cell r="I646">
            <v>0.08</v>
          </cell>
          <cell r="J646">
            <v>0.08</v>
          </cell>
          <cell r="K646">
            <v>0.08</v>
          </cell>
          <cell r="L646">
            <v>0.08</v>
          </cell>
          <cell r="M646">
            <v>0.08</v>
          </cell>
          <cell r="N646">
            <v>0.08</v>
          </cell>
          <cell r="O646">
            <v>0.08</v>
          </cell>
          <cell r="P646">
            <v>0.08</v>
          </cell>
          <cell r="Q646">
            <v>0.08</v>
          </cell>
          <cell r="R646">
            <v>0.08</v>
          </cell>
          <cell r="S646">
            <v>0.08</v>
          </cell>
          <cell r="T646">
            <v>0.08</v>
          </cell>
        </row>
        <row r="647">
          <cell r="B647">
            <v>2</v>
          </cell>
          <cell r="C647" t="str">
            <v>SGP-PB</v>
          </cell>
          <cell r="D647" t="str">
            <v>（給水・冷却水）ねじ接合（管端防食継手）</v>
          </cell>
          <cell r="E647" t="str">
            <v>機械室・便所配管</v>
          </cell>
          <cell r="F647" t="str">
            <v>はつり補修</v>
          </cell>
          <cell r="G647">
            <v>0.08</v>
          </cell>
          <cell r="H647">
            <v>0.08</v>
          </cell>
          <cell r="I647">
            <v>0.08</v>
          </cell>
          <cell r="J647">
            <v>0.08</v>
          </cell>
          <cell r="K647">
            <v>0.08</v>
          </cell>
          <cell r="L647">
            <v>0.08</v>
          </cell>
          <cell r="M647">
            <v>0.08</v>
          </cell>
          <cell r="N647">
            <v>0.08</v>
          </cell>
          <cell r="O647">
            <v>0.08</v>
          </cell>
          <cell r="P647">
            <v>0.08</v>
          </cell>
          <cell r="Q647">
            <v>0.08</v>
          </cell>
          <cell r="R647">
            <v>0.08</v>
          </cell>
          <cell r="S647">
            <v>0.08</v>
          </cell>
          <cell r="T647">
            <v>0.08</v>
          </cell>
        </row>
        <row r="648">
          <cell r="B648">
            <v>4</v>
          </cell>
          <cell r="C648" t="str">
            <v>SGP-FPA</v>
          </cell>
          <cell r="D648" t="str">
            <v>（給水・冷却水）フランジ接合</v>
          </cell>
          <cell r="E648" t="str">
            <v>機械室・便所配管</v>
          </cell>
          <cell r="F648" t="str">
            <v>はつり補修</v>
          </cell>
          <cell r="G648">
            <v>0.08</v>
          </cell>
          <cell r="H648">
            <v>0.08</v>
          </cell>
          <cell r="I648">
            <v>0.08</v>
          </cell>
          <cell r="J648">
            <v>0.08</v>
          </cell>
          <cell r="K648">
            <v>0.08</v>
          </cell>
          <cell r="L648">
            <v>0.08</v>
          </cell>
          <cell r="M648">
            <v>0.08</v>
          </cell>
          <cell r="N648">
            <v>0.08</v>
          </cell>
          <cell r="O648">
            <v>0.08</v>
          </cell>
          <cell r="P648">
            <v>0.08</v>
          </cell>
          <cell r="Q648">
            <v>0.08</v>
          </cell>
          <cell r="R648">
            <v>0.08</v>
          </cell>
          <cell r="S648">
            <v>0.08</v>
          </cell>
          <cell r="T648">
            <v>0.08</v>
          </cell>
        </row>
        <row r="649">
          <cell r="B649">
            <v>5</v>
          </cell>
          <cell r="C649" t="str">
            <v>SGP-FPB</v>
          </cell>
          <cell r="D649" t="str">
            <v>（給水・冷却水）フランジ接合</v>
          </cell>
          <cell r="E649" t="str">
            <v>機械室・便所配管</v>
          </cell>
          <cell r="F649" t="str">
            <v>はつり補修</v>
          </cell>
          <cell r="G649">
            <v>0.08</v>
          </cell>
          <cell r="H649">
            <v>0.08</v>
          </cell>
          <cell r="I649">
            <v>0.08</v>
          </cell>
          <cell r="J649">
            <v>0.08</v>
          </cell>
          <cell r="K649">
            <v>0.08</v>
          </cell>
          <cell r="L649">
            <v>0.08</v>
          </cell>
          <cell r="M649">
            <v>0.08</v>
          </cell>
          <cell r="N649">
            <v>0.08</v>
          </cell>
          <cell r="O649">
            <v>0.08</v>
          </cell>
          <cell r="P649">
            <v>0.08</v>
          </cell>
          <cell r="Q649">
            <v>0.08</v>
          </cell>
          <cell r="R649">
            <v>0.08</v>
          </cell>
          <cell r="S649">
            <v>0.08</v>
          </cell>
          <cell r="T649">
            <v>0.08</v>
          </cell>
        </row>
        <row r="650">
          <cell r="B650">
            <v>7</v>
          </cell>
          <cell r="C650" t="str">
            <v>SGP-VA</v>
          </cell>
          <cell r="D650" t="str">
            <v>（給水・冷却水）ねじ接合（管端防食継手）</v>
          </cell>
          <cell r="E650" t="str">
            <v>機械室・便所配管</v>
          </cell>
          <cell r="F650" t="str">
            <v>はつり補修</v>
          </cell>
          <cell r="G650">
            <v>0.08</v>
          </cell>
          <cell r="H650">
            <v>0.08</v>
          </cell>
          <cell r="I650">
            <v>0.08</v>
          </cell>
          <cell r="J650">
            <v>0.08</v>
          </cell>
          <cell r="K650">
            <v>0.08</v>
          </cell>
          <cell r="L650">
            <v>0.08</v>
          </cell>
          <cell r="M650">
            <v>0.08</v>
          </cell>
          <cell r="N650">
            <v>0.08</v>
          </cell>
          <cell r="O650">
            <v>0.08</v>
          </cell>
          <cell r="P650">
            <v>0.08</v>
          </cell>
          <cell r="Q650">
            <v>0.08</v>
          </cell>
          <cell r="R650">
            <v>0.08</v>
          </cell>
          <cell r="S650">
            <v>0.08</v>
          </cell>
          <cell r="T650">
            <v>0.08</v>
          </cell>
        </row>
        <row r="651">
          <cell r="B651">
            <v>8</v>
          </cell>
          <cell r="C651" t="str">
            <v>SGP-VB</v>
          </cell>
          <cell r="D651" t="str">
            <v>（給水・冷却水）ねじ接合（管端防食継手）</v>
          </cell>
          <cell r="E651" t="str">
            <v>機械室・便所配管</v>
          </cell>
          <cell r="F651" t="str">
            <v>はつり補修</v>
          </cell>
          <cell r="G651">
            <v>0.08</v>
          </cell>
          <cell r="H651">
            <v>0.08</v>
          </cell>
          <cell r="I651">
            <v>0.08</v>
          </cell>
          <cell r="J651">
            <v>0.08</v>
          </cell>
          <cell r="K651">
            <v>0.08</v>
          </cell>
          <cell r="L651">
            <v>0.08</v>
          </cell>
          <cell r="M651">
            <v>0.08</v>
          </cell>
          <cell r="N651">
            <v>0.08</v>
          </cell>
          <cell r="O651">
            <v>0.08</v>
          </cell>
          <cell r="P651">
            <v>0.08</v>
          </cell>
          <cell r="Q651">
            <v>0.08</v>
          </cell>
          <cell r="R651">
            <v>0.08</v>
          </cell>
          <cell r="S651">
            <v>0.08</v>
          </cell>
          <cell r="T651">
            <v>0.08</v>
          </cell>
        </row>
        <row r="652">
          <cell r="B652">
            <v>10</v>
          </cell>
          <cell r="C652" t="str">
            <v>SGP-FVA</v>
          </cell>
          <cell r="D652" t="str">
            <v>（給水・冷却水）フランジ接合</v>
          </cell>
          <cell r="E652" t="str">
            <v>機械室・便所配管</v>
          </cell>
          <cell r="F652" t="str">
            <v>はつり補修</v>
          </cell>
          <cell r="G652">
            <v>0.08</v>
          </cell>
          <cell r="H652">
            <v>0.08</v>
          </cell>
          <cell r="I652">
            <v>0.08</v>
          </cell>
          <cell r="J652">
            <v>0.08</v>
          </cell>
          <cell r="K652">
            <v>0.08</v>
          </cell>
          <cell r="L652">
            <v>0.08</v>
          </cell>
          <cell r="M652">
            <v>0.08</v>
          </cell>
          <cell r="N652">
            <v>0.08</v>
          </cell>
          <cell r="O652">
            <v>0.08</v>
          </cell>
          <cell r="P652">
            <v>0.08</v>
          </cell>
          <cell r="Q652">
            <v>0.08</v>
          </cell>
          <cell r="R652">
            <v>0.08</v>
          </cell>
          <cell r="S652">
            <v>0.08</v>
          </cell>
          <cell r="T652">
            <v>0.08</v>
          </cell>
        </row>
        <row r="653">
          <cell r="B653">
            <v>11</v>
          </cell>
          <cell r="C653" t="str">
            <v>SGP-FVB</v>
          </cell>
          <cell r="D653" t="str">
            <v>（給水・冷却水）フランジ接合</v>
          </cell>
          <cell r="E653" t="str">
            <v>機械室・便所配管</v>
          </cell>
          <cell r="F653" t="str">
            <v>はつり補修</v>
          </cell>
          <cell r="G653">
            <v>0.08</v>
          </cell>
          <cell r="H653">
            <v>0.08</v>
          </cell>
          <cell r="I653">
            <v>0.08</v>
          </cell>
          <cell r="J653">
            <v>0.08</v>
          </cell>
          <cell r="K653">
            <v>0.08</v>
          </cell>
          <cell r="L653">
            <v>0.08</v>
          </cell>
          <cell r="M653">
            <v>0.08</v>
          </cell>
          <cell r="N653">
            <v>0.08</v>
          </cell>
          <cell r="O653">
            <v>0.08</v>
          </cell>
          <cell r="P653">
            <v>0.08</v>
          </cell>
          <cell r="Q653">
            <v>0.08</v>
          </cell>
          <cell r="R653">
            <v>0.08</v>
          </cell>
          <cell r="S653">
            <v>0.08</v>
          </cell>
          <cell r="T653">
            <v>0.08</v>
          </cell>
        </row>
        <row r="654">
          <cell r="B654">
            <v>13</v>
          </cell>
          <cell r="C654" t="str">
            <v>SGP-HVA</v>
          </cell>
          <cell r="D654" t="str">
            <v>（給湯・冷温水）ねじ接合（管端防食継手）</v>
          </cell>
          <cell r="E654" t="str">
            <v>機械室・便所配管</v>
          </cell>
          <cell r="F654" t="str">
            <v>はつり補修</v>
          </cell>
          <cell r="G654">
            <v>0.08</v>
          </cell>
          <cell r="H654">
            <v>0.08</v>
          </cell>
          <cell r="I654">
            <v>0.08</v>
          </cell>
          <cell r="J654">
            <v>0.08</v>
          </cell>
          <cell r="K654">
            <v>0.08</v>
          </cell>
          <cell r="L654">
            <v>0.08</v>
          </cell>
          <cell r="M654">
            <v>0.08</v>
          </cell>
          <cell r="N654">
            <v>0.08</v>
          </cell>
          <cell r="O654">
            <v>0.08</v>
          </cell>
          <cell r="P654">
            <v>0.08</v>
          </cell>
          <cell r="Q654">
            <v>0.08</v>
          </cell>
          <cell r="R654">
            <v>0.08</v>
          </cell>
          <cell r="S654">
            <v>0.08</v>
          </cell>
          <cell r="T654">
            <v>0.08</v>
          </cell>
        </row>
        <row r="655">
          <cell r="B655">
            <v>14</v>
          </cell>
          <cell r="C655" t="str">
            <v>SGP-VA</v>
          </cell>
          <cell r="D655" t="str">
            <v>（冷却水）ハウジング型継手</v>
          </cell>
          <cell r="E655" t="str">
            <v>機械室・便所配管</v>
          </cell>
          <cell r="F655" t="str">
            <v>はつり補修</v>
          </cell>
          <cell r="G655">
            <v>0.08</v>
          </cell>
          <cell r="H655">
            <v>0.08</v>
          </cell>
          <cell r="I655">
            <v>0.08</v>
          </cell>
          <cell r="J655">
            <v>0.08</v>
          </cell>
          <cell r="K655">
            <v>0.08</v>
          </cell>
          <cell r="L655">
            <v>0.08</v>
          </cell>
          <cell r="M655">
            <v>0.08</v>
          </cell>
          <cell r="N655">
            <v>0.08</v>
          </cell>
          <cell r="O655">
            <v>0.08</v>
          </cell>
          <cell r="P655">
            <v>0.08</v>
          </cell>
          <cell r="Q655">
            <v>0.08</v>
          </cell>
          <cell r="R655">
            <v>0.08</v>
          </cell>
          <cell r="S655">
            <v>0.08</v>
          </cell>
          <cell r="T655">
            <v>0.08</v>
          </cell>
        </row>
        <row r="656">
          <cell r="B656">
            <v>19</v>
          </cell>
          <cell r="C656" t="str">
            <v>STPG</v>
          </cell>
          <cell r="D656" t="str">
            <v>（冷温水）ねじ接合</v>
          </cell>
          <cell r="E656" t="str">
            <v>機械室・便所配管</v>
          </cell>
          <cell r="F656" t="str">
            <v>はつり補修</v>
          </cell>
          <cell r="G656">
            <v>0.08</v>
          </cell>
          <cell r="H656">
            <v>0.08</v>
          </cell>
          <cell r="I656">
            <v>0.08</v>
          </cell>
          <cell r="J656">
            <v>0.08</v>
          </cell>
          <cell r="K656">
            <v>0.08</v>
          </cell>
          <cell r="L656">
            <v>0.08</v>
          </cell>
          <cell r="M656">
            <v>0.08</v>
          </cell>
          <cell r="N656">
            <v>0.08</v>
          </cell>
          <cell r="O656">
            <v>0.08</v>
          </cell>
          <cell r="P656">
            <v>0.08</v>
          </cell>
          <cell r="Q656">
            <v>0.08</v>
          </cell>
          <cell r="R656">
            <v>0.08</v>
          </cell>
          <cell r="S656">
            <v>0.08</v>
          </cell>
          <cell r="T656">
            <v>0.08</v>
          </cell>
        </row>
        <row r="657">
          <cell r="B657">
            <v>20</v>
          </cell>
          <cell r="C657" t="str">
            <v>STPG</v>
          </cell>
          <cell r="D657" t="str">
            <v>（消火）ねじ接合</v>
          </cell>
          <cell r="E657" t="str">
            <v>機械室・便所配管</v>
          </cell>
          <cell r="F657" t="str">
            <v>はつり補修</v>
          </cell>
          <cell r="G657">
            <v>0.08</v>
          </cell>
          <cell r="H657">
            <v>0.08</v>
          </cell>
          <cell r="I657">
            <v>0.08</v>
          </cell>
          <cell r="J657">
            <v>0.08</v>
          </cell>
          <cell r="K657">
            <v>0.08</v>
          </cell>
          <cell r="L657">
            <v>0.08</v>
          </cell>
          <cell r="M657">
            <v>0.08</v>
          </cell>
          <cell r="N657">
            <v>0.08</v>
          </cell>
          <cell r="O657">
            <v>0.08</v>
          </cell>
          <cell r="P657">
            <v>0.08</v>
          </cell>
          <cell r="Q657">
            <v>0.08</v>
          </cell>
          <cell r="R657">
            <v>0.08</v>
          </cell>
          <cell r="S657">
            <v>0.08</v>
          </cell>
          <cell r="T657">
            <v>0.08</v>
          </cell>
        </row>
        <row r="658">
          <cell r="B658">
            <v>21</v>
          </cell>
          <cell r="C658" t="str">
            <v>STPG</v>
          </cell>
          <cell r="D658" t="str">
            <v>（冷却水）ねじ接合</v>
          </cell>
          <cell r="E658" t="str">
            <v>機械室・便所配管</v>
          </cell>
          <cell r="F658" t="str">
            <v>はつり補修</v>
          </cell>
          <cell r="G658">
            <v>0.08</v>
          </cell>
          <cell r="H658">
            <v>0.08</v>
          </cell>
          <cell r="I658">
            <v>0.08</v>
          </cell>
          <cell r="J658">
            <v>0.08</v>
          </cell>
          <cell r="K658">
            <v>0.08</v>
          </cell>
          <cell r="L658">
            <v>0.08</v>
          </cell>
          <cell r="M658">
            <v>0.08</v>
          </cell>
          <cell r="N658">
            <v>0.08</v>
          </cell>
          <cell r="O658">
            <v>0.08</v>
          </cell>
          <cell r="P658">
            <v>0.08</v>
          </cell>
          <cell r="Q658">
            <v>0.08</v>
          </cell>
          <cell r="R658">
            <v>0.08</v>
          </cell>
          <cell r="S658">
            <v>0.08</v>
          </cell>
          <cell r="T658">
            <v>0.08</v>
          </cell>
        </row>
        <row r="659">
          <cell r="B659">
            <v>22</v>
          </cell>
          <cell r="C659" t="str">
            <v>STPG(黒)</v>
          </cell>
          <cell r="D659" t="str">
            <v>（低圧蒸気用）ねじ接合</v>
          </cell>
          <cell r="E659" t="str">
            <v>機械室・便所配管</v>
          </cell>
          <cell r="F659" t="str">
            <v>はつり補修</v>
          </cell>
          <cell r="G659">
            <v>0.08</v>
          </cell>
          <cell r="H659">
            <v>0.08</v>
          </cell>
          <cell r="I659">
            <v>0.08</v>
          </cell>
          <cell r="J659">
            <v>0.08</v>
          </cell>
          <cell r="K659">
            <v>0.08</v>
          </cell>
          <cell r="L659">
            <v>0.08</v>
          </cell>
          <cell r="M659">
            <v>0.08</v>
          </cell>
          <cell r="N659">
            <v>0.08</v>
          </cell>
          <cell r="O659">
            <v>0.08</v>
          </cell>
          <cell r="P659">
            <v>0.08</v>
          </cell>
          <cell r="Q659">
            <v>0.08</v>
          </cell>
          <cell r="R659">
            <v>0.08</v>
          </cell>
          <cell r="S659">
            <v>0.08</v>
          </cell>
          <cell r="T659">
            <v>0.08</v>
          </cell>
        </row>
        <row r="660">
          <cell r="B660">
            <v>23</v>
          </cell>
          <cell r="C660" t="str">
            <v>STPG</v>
          </cell>
          <cell r="D660" t="str">
            <v>（消火・冷却水・冷温水）溶接接合</v>
          </cell>
          <cell r="E660" t="str">
            <v>機械室・便所配管</v>
          </cell>
          <cell r="F660" t="str">
            <v>はつり補修</v>
          </cell>
          <cell r="G660">
            <v>0.08</v>
          </cell>
          <cell r="H660">
            <v>0.08</v>
          </cell>
          <cell r="I660">
            <v>0.08</v>
          </cell>
          <cell r="J660">
            <v>0.08</v>
          </cell>
          <cell r="K660">
            <v>0.08</v>
          </cell>
          <cell r="L660">
            <v>0.08</v>
          </cell>
          <cell r="M660">
            <v>0.08</v>
          </cell>
          <cell r="N660">
            <v>0.08</v>
          </cell>
          <cell r="O660">
            <v>0.08</v>
          </cell>
          <cell r="P660">
            <v>0.08</v>
          </cell>
          <cell r="Q660">
            <v>0.08</v>
          </cell>
          <cell r="R660">
            <v>0.08</v>
          </cell>
          <cell r="S660">
            <v>0.08</v>
          </cell>
          <cell r="T660">
            <v>0.08</v>
          </cell>
        </row>
        <row r="661">
          <cell r="B661">
            <v>24</v>
          </cell>
          <cell r="C661" t="str">
            <v>STPG(黒)</v>
          </cell>
          <cell r="D661" t="str">
            <v>（蒸気給気管、蒸気還気用）溶接接合</v>
          </cell>
          <cell r="E661" t="str">
            <v>機械室・便所配管</v>
          </cell>
          <cell r="F661" t="str">
            <v>はつり補修</v>
          </cell>
          <cell r="G661">
            <v>0.08</v>
          </cell>
          <cell r="H661">
            <v>0.08</v>
          </cell>
          <cell r="I661">
            <v>0.08</v>
          </cell>
          <cell r="J661">
            <v>0.08</v>
          </cell>
          <cell r="K661">
            <v>0.08</v>
          </cell>
          <cell r="L661">
            <v>0.08</v>
          </cell>
          <cell r="M661">
            <v>0.08</v>
          </cell>
          <cell r="N661">
            <v>0.08</v>
          </cell>
          <cell r="O661">
            <v>0.08</v>
          </cell>
          <cell r="P661">
            <v>0.08</v>
          </cell>
          <cell r="Q661">
            <v>0.08</v>
          </cell>
          <cell r="R661">
            <v>0.08</v>
          </cell>
          <cell r="S661">
            <v>0.08</v>
          </cell>
          <cell r="T661">
            <v>0.08</v>
          </cell>
        </row>
        <row r="662">
          <cell r="B662">
            <v>25</v>
          </cell>
          <cell r="C662" t="str">
            <v>SGP(白)</v>
          </cell>
          <cell r="D662" t="str">
            <v>（排水）ねじ接合</v>
          </cell>
          <cell r="E662" t="str">
            <v>機械室・便所配管</v>
          </cell>
          <cell r="F662" t="str">
            <v>はつり補修</v>
          </cell>
          <cell r="G662">
            <v>0.08</v>
          </cell>
          <cell r="H662">
            <v>0.08</v>
          </cell>
          <cell r="I662">
            <v>0.08</v>
          </cell>
          <cell r="J662">
            <v>0.08</v>
          </cell>
          <cell r="K662">
            <v>0.08</v>
          </cell>
          <cell r="L662">
            <v>0.08</v>
          </cell>
          <cell r="M662">
            <v>0.08</v>
          </cell>
          <cell r="N662">
            <v>0.08</v>
          </cell>
          <cell r="O662">
            <v>0.08</v>
          </cell>
          <cell r="P662">
            <v>0.08</v>
          </cell>
          <cell r="Q662">
            <v>0.08</v>
          </cell>
          <cell r="R662">
            <v>0.08</v>
          </cell>
          <cell r="S662">
            <v>0.08</v>
          </cell>
          <cell r="T662">
            <v>0.08</v>
          </cell>
        </row>
        <row r="663">
          <cell r="B663">
            <v>26</v>
          </cell>
          <cell r="C663" t="str">
            <v>SGP(白)</v>
          </cell>
          <cell r="D663" t="str">
            <v>（冷温水）ねじ接合</v>
          </cell>
          <cell r="E663" t="str">
            <v>機械室・便所配管</v>
          </cell>
          <cell r="F663" t="str">
            <v>はつり補修</v>
          </cell>
          <cell r="G663">
            <v>0.08</v>
          </cell>
          <cell r="H663">
            <v>0.08</v>
          </cell>
          <cell r="I663">
            <v>0.08</v>
          </cell>
          <cell r="J663">
            <v>0.08</v>
          </cell>
          <cell r="K663">
            <v>0.08</v>
          </cell>
          <cell r="L663">
            <v>0.08</v>
          </cell>
          <cell r="M663">
            <v>0.08</v>
          </cell>
          <cell r="N663">
            <v>0.08</v>
          </cell>
          <cell r="O663">
            <v>0.08</v>
          </cell>
          <cell r="P663">
            <v>0.08</v>
          </cell>
          <cell r="Q663">
            <v>0.08</v>
          </cell>
          <cell r="R663">
            <v>0.08</v>
          </cell>
          <cell r="S663">
            <v>0.08</v>
          </cell>
          <cell r="T663">
            <v>0.08</v>
          </cell>
        </row>
        <row r="664">
          <cell r="B664">
            <v>27</v>
          </cell>
          <cell r="C664" t="str">
            <v>SGP(白)</v>
          </cell>
          <cell r="D664" t="str">
            <v>（通気・消火・給湯・プロパン）ねじ接合</v>
          </cell>
          <cell r="E664" t="str">
            <v>機械室・便所配管</v>
          </cell>
          <cell r="F664" t="str">
            <v>はつり補修</v>
          </cell>
          <cell r="G664">
            <v>0.08</v>
          </cell>
          <cell r="H664">
            <v>0.08</v>
          </cell>
          <cell r="I664">
            <v>0.08</v>
          </cell>
          <cell r="J664">
            <v>0.08</v>
          </cell>
          <cell r="K664">
            <v>0.08</v>
          </cell>
          <cell r="L664">
            <v>0.08</v>
          </cell>
          <cell r="M664">
            <v>0.08</v>
          </cell>
          <cell r="N664">
            <v>0.08</v>
          </cell>
          <cell r="O664">
            <v>0.08</v>
          </cell>
          <cell r="P664">
            <v>0.08</v>
          </cell>
          <cell r="Q664">
            <v>0.08</v>
          </cell>
          <cell r="R664">
            <v>0.08</v>
          </cell>
          <cell r="S664">
            <v>0.08</v>
          </cell>
          <cell r="T664">
            <v>0.08</v>
          </cell>
        </row>
        <row r="665">
          <cell r="B665">
            <v>28</v>
          </cell>
          <cell r="C665" t="str">
            <v>SGP(白)</v>
          </cell>
          <cell r="D665" t="str">
            <v>（冷却水）ねじ接合</v>
          </cell>
          <cell r="E665" t="str">
            <v>機械室・便所配管</v>
          </cell>
          <cell r="F665" t="str">
            <v>はつり補修</v>
          </cell>
          <cell r="G665">
            <v>0.08</v>
          </cell>
          <cell r="H665">
            <v>0.08</v>
          </cell>
          <cell r="I665">
            <v>0.08</v>
          </cell>
          <cell r="J665">
            <v>0.08</v>
          </cell>
          <cell r="K665">
            <v>0.08</v>
          </cell>
          <cell r="L665">
            <v>0.08</v>
          </cell>
          <cell r="M665">
            <v>0.08</v>
          </cell>
          <cell r="N665">
            <v>0.08</v>
          </cell>
          <cell r="O665">
            <v>0.08</v>
          </cell>
          <cell r="P665">
            <v>0.08</v>
          </cell>
          <cell r="Q665">
            <v>0.08</v>
          </cell>
          <cell r="R665">
            <v>0.08</v>
          </cell>
          <cell r="S665">
            <v>0.08</v>
          </cell>
          <cell r="T665">
            <v>0.08</v>
          </cell>
        </row>
        <row r="666">
          <cell r="B666">
            <v>29</v>
          </cell>
          <cell r="C666" t="str">
            <v>SGP(白)</v>
          </cell>
          <cell r="D666" t="str">
            <v>（通気・消火・給湯・プロパン・冷却水・冷温水）溶接接合</v>
          </cell>
          <cell r="E666" t="str">
            <v>機械室・便所配管</v>
          </cell>
          <cell r="F666" t="str">
            <v>はつり補修</v>
          </cell>
          <cell r="G666">
            <v>0.08</v>
          </cell>
          <cell r="H666">
            <v>0.08</v>
          </cell>
          <cell r="I666">
            <v>0.08</v>
          </cell>
          <cell r="J666">
            <v>0.08</v>
          </cell>
          <cell r="K666">
            <v>0.08</v>
          </cell>
          <cell r="L666">
            <v>0.08</v>
          </cell>
          <cell r="M666">
            <v>0.08</v>
          </cell>
          <cell r="N666">
            <v>0.08</v>
          </cell>
          <cell r="O666">
            <v>0.08</v>
          </cell>
          <cell r="P666">
            <v>0.08</v>
          </cell>
          <cell r="Q666">
            <v>0.08</v>
          </cell>
          <cell r="R666">
            <v>0.08</v>
          </cell>
          <cell r="S666">
            <v>0.08</v>
          </cell>
          <cell r="T666">
            <v>0.08</v>
          </cell>
        </row>
        <row r="667">
          <cell r="B667">
            <v>30</v>
          </cell>
          <cell r="C667" t="str">
            <v>SGP(白)</v>
          </cell>
          <cell r="D667" t="str">
            <v>（冷却水）ハウジング型管継手</v>
          </cell>
          <cell r="E667" t="str">
            <v>機械室・便所配管</v>
          </cell>
          <cell r="F667" t="str">
            <v>はつり補修</v>
          </cell>
          <cell r="G667">
            <v>0.08</v>
          </cell>
          <cell r="H667">
            <v>0.08</v>
          </cell>
          <cell r="I667">
            <v>0.08</v>
          </cell>
          <cell r="J667">
            <v>0.08</v>
          </cell>
          <cell r="K667">
            <v>0.08</v>
          </cell>
          <cell r="L667">
            <v>0.08</v>
          </cell>
          <cell r="M667">
            <v>0.08</v>
          </cell>
          <cell r="N667">
            <v>0.08</v>
          </cell>
          <cell r="O667">
            <v>0.08</v>
          </cell>
          <cell r="P667">
            <v>0.08</v>
          </cell>
          <cell r="Q667">
            <v>0.08</v>
          </cell>
          <cell r="R667">
            <v>0.08</v>
          </cell>
          <cell r="S667">
            <v>0.08</v>
          </cell>
          <cell r="T667">
            <v>0.08</v>
          </cell>
        </row>
        <row r="668">
          <cell r="B668">
            <v>31</v>
          </cell>
          <cell r="C668" t="str">
            <v>SGP(白)</v>
          </cell>
          <cell r="D668" t="str">
            <v>（冷温水・消火）ハウジング型管継手</v>
          </cell>
          <cell r="E668" t="str">
            <v>機械室・便所配管</v>
          </cell>
          <cell r="F668" t="str">
            <v>はつり補修</v>
          </cell>
          <cell r="G668">
            <v>0.08</v>
          </cell>
          <cell r="H668">
            <v>0.08</v>
          </cell>
          <cell r="I668">
            <v>0.08</v>
          </cell>
          <cell r="J668">
            <v>0.08</v>
          </cell>
          <cell r="K668">
            <v>0.08</v>
          </cell>
          <cell r="L668">
            <v>0.08</v>
          </cell>
          <cell r="M668">
            <v>0.08</v>
          </cell>
          <cell r="N668">
            <v>0.08</v>
          </cell>
          <cell r="O668">
            <v>0.08</v>
          </cell>
          <cell r="P668">
            <v>0.08</v>
          </cell>
          <cell r="Q668">
            <v>0.08</v>
          </cell>
          <cell r="R668">
            <v>0.08</v>
          </cell>
          <cell r="S668">
            <v>0.08</v>
          </cell>
          <cell r="T668">
            <v>0.08</v>
          </cell>
        </row>
        <row r="669">
          <cell r="B669">
            <v>32</v>
          </cell>
          <cell r="C669" t="str">
            <v>SGP(黒)</v>
          </cell>
          <cell r="D669" t="str">
            <v>（蒸気・油）ねじ接合</v>
          </cell>
          <cell r="E669" t="str">
            <v>機械室・便所配管</v>
          </cell>
          <cell r="F669" t="str">
            <v>はつり補修</v>
          </cell>
          <cell r="G669">
            <v>0.08</v>
          </cell>
          <cell r="H669">
            <v>0.08</v>
          </cell>
          <cell r="I669">
            <v>0.08</v>
          </cell>
          <cell r="J669">
            <v>0.08</v>
          </cell>
          <cell r="K669">
            <v>0.08</v>
          </cell>
          <cell r="L669">
            <v>0.08</v>
          </cell>
          <cell r="M669">
            <v>0.08</v>
          </cell>
          <cell r="N669">
            <v>0.08</v>
          </cell>
          <cell r="O669">
            <v>0.08</v>
          </cell>
          <cell r="P669">
            <v>0.08</v>
          </cell>
          <cell r="Q669">
            <v>0.08</v>
          </cell>
          <cell r="R669">
            <v>0.08</v>
          </cell>
          <cell r="S669">
            <v>0.08</v>
          </cell>
          <cell r="T669">
            <v>0.08</v>
          </cell>
        </row>
        <row r="670">
          <cell r="B670">
            <v>33</v>
          </cell>
          <cell r="C670" t="str">
            <v>SGP(黒)</v>
          </cell>
          <cell r="D670" t="str">
            <v>（蒸気・油）溶接接合</v>
          </cell>
          <cell r="E670" t="str">
            <v>機械室・便所配管</v>
          </cell>
          <cell r="F670" t="str">
            <v>はつり補修</v>
          </cell>
          <cell r="G670">
            <v>0.08</v>
          </cell>
          <cell r="H670">
            <v>0.08</v>
          </cell>
          <cell r="I670">
            <v>0.08</v>
          </cell>
          <cell r="J670">
            <v>0.08</v>
          </cell>
          <cell r="K670">
            <v>0.08</v>
          </cell>
          <cell r="L670">
            <v>0.08</v>
          </cell>
          <cell r="M670">
            <v>0.08</v>
          </cell>
          <cell r="N670">
            <v>0.08</v>
          </cell>
          <cell r="O670">
            <v>0.08</v>
          </cell>
          <cell r="P670">
            <v>0.08</v>
          </cell>
          <cell r="Q670">
            <v>0.08</v>
          </cell>
          <cell r="R670">
            <v>0.08</v>
          </cell>
          <cell r="S670">
            <v>0.08</v>
          </cell>
          <cell r="T670">
            <v>0.08</v>
          </cell>
        </row>
        <row r="671">
          <cell r="B671">
            <v>34</v>
          </cell>
          <cell r="C671" t="str">
            <v>D-VA(WSP042)</v>
          </cell>
          <cell r="D671" t="str">
            <v>MD継手</v>
          </cell>
          <cell r="E671" t="str">
            <v>機械室・便所配管</v>
          </cell>
          <cell r="F671" t="str">
            <v>はつり補修</v>
          </cell>
          <cell r="G671">
            <v>0.08</v>
          </cell>
          <cell r="H671">
            <v>0.08</v>
          </cell>
          <cell r="I671">
            <v>0.08</v>
          </cell>
          <cell r="J671">
            <v>0.08</v>
          </cell>
          <cell r="K671">
            <v>0.08</v>
          </cell>
          <cell r="L671">
            <v>0.08</v>
          </cell>
          <cell r="M671">
            <v>0.08</v>
          </cell>
          <cell r="N671">
            <v>0.08</v>
          </cell>
          <cell r="O671">
            <v>0.08</v>
          </cell>
          <cell r="P671">
            <v>0.08</v>
          </cell>
          <cell r="Q671">
            <v>0.08</v>
          </cell>
          <cell r="R671">
            <v>0.08</v>
          </cell>
          <cell r="S671">
            <v>0.08</v>
          </cell>
          <cell r="T671">
            <v>0.08</v>
          </cell>
        </row>
        <row r="672">
          <cell r="B672">
            <v>35</v>
          </cell>
          <cell r="C672" t="str">
            <v>SGP-TA(WSP032)</v>
          </cell>
          <cell r="D672" t="str">
            <v>ねじ接合</v>
          </cell>
          <cell r="E672" t="str">
            <v>機械室・便所配管</v>
          </cell>
          <cell r="F672" t="str">
            <v>はつり補修</v>
          </cell>
          <cell r="G672">
            <v>0.08</v>
          </cell>
          <cell r="H672">
            <v>0.08</v>
          </cell>
          <cell r="I672">
            <v>0.08</v>
          </cell>
          <cell r="J672">
            <v>0.08</v>
          </cell>
          <cell r="K672">
            <v>0.08</v>
          </cell>
          <cell r="L672">
            <v>0.08</v>
          </cell>
          <cell r="M672">
            <v>0.08</v>
          </cell>
          <cell r="N672">
            <v>0.08</v>
          </cell>
          <cell r="O672">
            <v>0.08</v>
          </cell>
          <cell r="P672">
            <v>0.08</v>
          </cell>
          <cell r="Q672">
            <v>0.08</v>
          </cell>
          <cell r="R672">
            <v>0.08</v>
          </cell>
          <cell r="S672">
            <v>0.08</v>
          </cell>
          <cell r="T672">
            <v>0.08</v>
          </cell>
        </row>
        <row r="673">
          <cell r="B673">
            <v>36</v>
          </cell>
          <cell r="C673" t="str">
            <v>SGP-TA(WSP032)</v>
          </cell>
          <cell r="D673" t="str">
            <v>MD継手</v>
          </cell>
          <cell r="E673" t="str">
            <v>機械室・便所配管</v>
          </cell>
          <cell r="F673" t="str">
            <v>はつり補修</v>
          </cell>
          <cell r="G673">
            <v>0.08</v>
          </cell>
          <cell r="H673">
            <v>0.08</v>
          </cell>
          <cell r="I673">
            <v>0.08</v>
          </cell>
          <cell r="J673">
            <v>0.08</v>
          </cell>
          <cell r="K673">
            <v>0.08</v>
          </cell>
          <cell r="L673">
            <v>0.08</v>
          </cell>
          <cell r="M673">
            <v>0.08</v>
          </cell>
          <cell r="N673">
            <v>0.08</v>
          </cell>
          <cell r="O673">
            <v>0.08</v>
          </cell>
          <cell r="P673">
            <v>0.08</v>
          </cell>
          <cell r="Q673">
            <v>0.08</v>
          </cell>
          <cell r="R673">
            <v>0.08</v>
          </cell>
          <cell r="S673">
            <v>0.08</v>
          </cell>
          <cell r="T673">
            <v>0.08</v>
          </cell>
        </row>
        <row r="674">
          <cell r="B674">
            <v>38</v>
          </cell>
          <cell r="C674" t="str">
            <v>ARFA管</v>
          </cell>
          <cell r="D674" t="str">
            <v>ねじ接合</v>
          </cell>
          <cell r="E674" t="str">
            <v>機械室・便所配管</v>
          </cell>
          <cell r="F674" t="str">
            <v>はつり補修</v>
          </cell>
          <cell r="G674">
            <v>0.08</v>
          </cell>
          <cell r="H674">
            <v>0.08</v>
          </cell>
          <cell r="I674">
            <v>0.08</v>
          </cell>
          <cell r="J674">
            <v>0.08</v>
          </cell>
          <cell r="K674">
            <v>0.08</v>
          </cell>
          <cell r="L674">
            <v>0.08</v>
          </cell>
          <cell r="M674">
            <v>0.08</v>
          </cell>
          <cell r="N674">
            <v>0.08</v>
          </cell>
          <cell r="O674">
            <v>0.08</v>
          </cell>
          <cell r="P674">
            <v>0.08</v>
          </cell>
          <cell r="Q674">
            <v>0.08</v>
          </cell>
          <cell r="R674">
            <v>0.08</v>
          </cell>
          <cell r="S674">
            <v>0.08</v>
          </cell>
          <cell r="T674">
            <v>0.08</v>
          </cell>
        </row>
        <row r="675">
          <cell r="B675">
            <v>39</v>
          </cell>
          <cell r="C675" t="str">
            <v>ARFA管</v>
          </cell>
          <cell r="D675" t="str">
            <v>MD継手</v>
          </cell>
          <cell r="E675" t="str">
            <v>機械室・便所配管</v>
          </cell>
          <cell r="F675" t="str">
            <v>はつり補修</v>
          </cell>
          <cell r="G675">
            <v>0.08</v>
          </cell>
          <cell r="H675">
            <v>0.08</v>
          </cell>
          <cell r="I675">
            <v>0.08</v>
          </cell>
          <cell r="J675">
            <v>0.08</v>
          </cell>
          <cell r="K675">
            <v>0.08</v>
          </cell>
          <cell r="L675">
            <v>0.08</v>
          </cell>
          <cell r="M675">
            <v>0.08</v>
          </cell>
          <cell r="N675">
            <v>0.08</v>
          </cell>
          <cell r="O675">
            <v>0.08</v>
          </cell>
          <cell r="P675">
            <v>0.08</v>
          </cell>
          <cell r="Q675">
            <v>0.08</v>
          </cell>
          <cell r="R675">
            <v>0.08</v>
          </cell>
          <cell r="S675">
            <v>0.08</v>
          </cell>
          <cell r="T675">
            <v>0.08</v>
          </cell>
        </row>
        <row r="676">
          <cell r="B676">
            <v>40</v>
          </cell>
          <cell r="C676" t="str">
            <v>CUP</v>
          </cell>
          <cell r="D676" t="str">
            <v>（給湯・給水）</v>
          </cell>
          <cell r="E676" t="str">
            <v>機械室・便所配管</v>
          </cell>
          <cell r="F676" t="str">
            <v>はつり補修</v>
          </cell>
          <cell r="G676">
            <v>0.08</v>
          </cell>
          <cell r="H676">
            <v>0.08</v>
          </cell>
          <cell r="I676">
            <v>0.08</v>
          </cell>
          <cell r="J676">
            <v>0.08</v>
          </cell>
          <cell r="K676">
            <v>0.08</v>
          </cell>
          <cell r="L676">
            <v>0.08</v>
          </cell>
          <cell r="M676">
            <v>0.08</v>
          </cell>
          <cell r="N676">
            <v>0.08</v>
          </cell>
          <cell r="O676">
            <v>0.08</v>
          </cell>
          <cell r="P676">
            <v>0.08</v>
          </cell>
          <cell r="Q676">
            <v>0.08</v>
          </cell>
          <cell r="R676">
            <v>0.08</v>
          </cell>
          <cell r="S676">
            <v>0.08</v>
          </cell>
          <cell r="T676">
            <v>0.08</v>
          </cell>
        </row>
      </sheetData>
      <sheetData sheetId="2">
        <row r="4">
          <cell r="E4" t="str">
            <v>細目</v>
          </cell>
          <cell r="F4" t="str">
            <v>名称</v>
          </cell>
          <cell r="G4">
            <v>13</v>
          </cell>
          <cell r="H4">
            <v>20</v>
          </cell>
          <cell r="I4">
            <v>25</v>
          </cell>
          <cell r="J4">
            <v>30</v>
          </cell>
          <cell r="K4">
            <v>40</v>
          </cell>
          <cell r="L4">
            <v>50</v>
          </cell>
          <cell r="M4">
            <v>60</v>
          </cell>
          <cell r="N4">
            <v>75</v>
          </cell>
          <cell r="O4">
            <v>100</v>
          </cell>
          <cell r="P4">
            <v>125</v>
          </cell>
          <cell r="Q4">
            <v>150</v>
          </cell>
          <cell r="R4">
            <v>200</v>
          </cell>
          <cell r="S4">
            <v>250</v>
          </cell>
          <cell r="T4">
            <v>300</v>
          </cell>
        </row>
        <row r="5">
          <cell r="B5">
            <v>1</v>
          </cell>
          <cell r="C5">
            <v>2</v>
          </cell>
          <cell r="D5">
            <v>3</v>
          </cell>
          <cell r="E5">
            <v>4</v>
          </cell>
          <cell r="F5">
            <v>5</v>
          </cell>
          <cell r="G5">
            <v>6</v>
          </cell>
          <cell r="H5">
            <v>7</v>
          </cell>
          <cell r="I5">
            <v>8</v>
          </cell>
          <cell r="J5">
            <v>9</v>
          </cell>
          <cell r="K5">
            <v>10</v>
          </cell>
          <cell r="L5">
            <v>11</v>
          </cell>
          <cell r="M5">
            <v>12</v>
          </cell>
          <cell r="N5">
            <v>13</v>
          </cell>
          <cell r="O5">
            <v>14</v>
          </cell>
          <cell r="P5">
            <v>15</v>
          </cell>
          <cell r="Q5">
            <v>16</v>
          </cell>
          <cell r="R5">
            <v>17</v>
          </cell>
          <cell r="S5">
            <v>18</v>
          </cell>
          <cell r="T5">
            <v>19</v>
          </cell>
        </row>
        <row r="6">
          <cell r="B6">
            <v>41</v>
          </cell>
          <cell r="C6" t="str">
            <v>SU</v>
          </cell>
          <cell r="D6" t="str">
            <v>（給水・給湯）圧縮・プレス</v>
          </cell>
          <cell r="E6" t="str">
            <v>屋内一般配管</v>
          </cell>
          <cell r="F6" t="str">
            <v>管</v>
          </cell>
          <cell r="G6">
            <v>1.1000000000000001</v>
          </cell>
          <cell r="H6">
            <v>1.1000000000000001</v>
          </cell>
          <cell r="I6">
            <v>1.1000000000000001</v>
          </cell>
          <cell r="J6">
            <v>1.1000000000000001</v>
          </cell>
          <cell r="K6">
            <v>1.1000000000000001</v>
          </cell>
          <cell r="L6">
            <v>1.1000000000000001</v>
          </cell>
          <cell r="M6">
            <v>1.1000000000000001</v>
          </cell>
          <cell r="N6">
            <v>1.1000000000000001</v>
          </cell>
          <cell r="O6">
            <v>1.1000000000000001</v>
          </cell>
          <cell r="P6">
            <v>1.1000000000000001</v>
          </cell>
          <cell r="Q6">
            <v>1.1000000000000001</v>
          </cell>
          <cell r="R6">
            <v>1.1000000000000001</v>
          </cell>
          <cell r="S6">
            <v>1.1000000000000001</v>
          </cell>
          <cell r="T6">
            <v>1.1000000000000001</v>
          </cell>
        </row>
        <row r="7">
          <cell r="B7">
            <v>42</v>
          </cell>
          <cell r="C7" t="str">
            <v>SU</v>
          </cell>
          <cell r="D7" t="str">
            <v>（給水・給湯）拡管式</v>
          </cell>
          <cell r="E7" t="str">
            <v>屋内一般配管</v>
          </cell>
          <cell r="F7" t="str">
            <v>管</v>
          </cell>
          <cell r="G7">
            <v>1.1000000000000001</v>
          </cell>
          <cell r="H7">
            <v>1.1000000000000001</v>
          </cell>
          <cell r="I7">
            <v>1.1000000000000001</v>
          </cell>
          <cell r="J7">
            <v>1.1000000000000001</v>
          </cell>
          <cell r="K7">
            <v>1.1000000000000001</v>
          </cell>
          <cell r="L7">
            <v>1.1000000000000001</v>
          </cell>
          <cell r="M7">
            <v>1.1000000000000001</v>
          </cell>
          <cell r="N7">
            <v>1.1000000000000001</v>
          </cell>
          <cell r="O7">
            <v>1.1000000000000001</v>
          </cell>
          <cell r="P7">
            <v>1.1000000000000001</v>
          </cell>
          <cell r="Q7">
            <v>1.1000000000000001</v>
          </cell>
          <cell r="R7">
            <v>1.1000000000000001</v>
          </cell>
          <cell r="S7">
            <v>1.1000000000000001</v>
          </cell>
          <cell r="T7">
            <v>1.1000000000000001</v>
          </cell>
        </row>
        <row r="8">
          <cell r="B8">
            <v>43</v>
          </cell>
          <cell r="C8" t="str">
            <v>SU</v>
          </cell>
          <cell r="D8" t="str">
            <v>（給水・給湯・蒸気還管・冷温水）溶接接合</v>
          </cell>
          <cell r="E8" t="str">
            <v>屋内一般配管</v>
          </cell>
          <cell r="F8" t="str">
            <v>管</v>
          </cell>
          <cell r="G8">
            <v>1.1000000000000001</v>
          </cell>
          <cell r="H8">
            <v>1.1000000000000001</v>
          </cell>
          <cell r="I8">
            <v>1.1000000000000001</v>
          </cell>
          <cell r="J8">
            <v>1.1000000000000001</v>
          </cell>
          <cell r="K8">
            <v>1.1000000000000001</v>
          </cell>
          <cell r="L8">
            <v>1.1000000000000001</v>
          </cell>
          <cell r="M8">
            <v>1.1000000000000001</v>
          </cell>
          <cell r="N8">
            <v>1.05</v>
          </cell>
          <cell r="O8">
            <v>1.05</v>
          </cell>
          <cell r="P8">
            <v>1.05</v>
          </cell>
          <cell r="Q8">
            <v>1.05</v>
          </cell>
          <cell r="R8">
            <v>1.05</v>
          </cell>
          <cell r="S8">
            <v>1.05</v>
          </cell>
          <cell r="T8">
            <v>1.05</v>
          </cell>
        </row>
        <row r="9">
          <cell r="B9">
            <v>44</v>
          </cell>
          <cell r="C9" t="str">
            <v>SU</v>
          </cell>
          <cell r="D9" t="str">
            <v>（給水・給湯・冷温水）ハウジング型管継手</v>
          </cell>
          <cell r="E9" t="str">
            <v>屋内一般配管</v>
          </cell>
          <cell r="F9" t="str">
            <v>管</v>
          </cell>
          <cell r="G9">
            <v>1.1000000000000001</v>
          </cell>
          <cell r="H9">
            <v>1.1000000000000001</v>
          </cell>
          <cell r="I9">
            <v>1.1000000000000001</v>
          </cell>
          <cell r="J9">
            <v>1.1000000000000001</v>
          </cell>
          <cell r="K9">
            <v>1.1000000000000001</v>
          </cell>
          <cell r="L9">
            <v>1.1000000000000001</v>
          </cell>
          <cell r="M9">
            <v>1.1000000000000001</v>
          </cell>
          <cell r="N9">
            <v>1.1000000000000001</v>
          </cell>
          <cell r="O9">
            <v>1.05</v>
          </cell>
          <cell r="P9">
            <v>1.05</v>
          </cell>
          <cell r="Q9">
            <v>1.05</v>
          </cell>
          <cell r="R9">
            <v>1.05</v>
          </cell>
          <cell r="S9">
            <v>1.05</v>
          </cell>
          <cell r="T9">
            <v>1.05</v>
          </cell>
        </row>
        <row r="12">
          <cell r="B12">
            <v>41</v>
          </cell>
          <cell r="C12" t="str">
            <v>SU</v>
          </cell>
          <cell r="D12" t="str">
            <v>（給水・給湯）圧縮・プレス</v>
          </cell>
          <cell r="E12" t="str">
            <v>機械室・便所配管</v>
          </cell>
          <cell r="F12" t="str">
            <v>管</v>
          </cell>
          <cell r="G12">
            <v>1.1000000000000001</v>
          </cell>
          <cell r="H12">
            <v>1.1000000000000001</v>
          </cell>
          <cell r="I12">
            <v>1.1000000000000001</v>
          </cell>
          <cell r="J12">
            <v>1.1000000000000001</v>
          </cell>
          <cell r="K12">
            <v>1.1000000000000001</v>
          </cell>
          <cell r="L12">
            <v>1.1000000000000001</v>
          </cell>
          <cell r="M12">
            <v>1.1000000000000001</v>
          </cell>
          <cell r="N12">
            <v>1.1000000000000001</v>
          </cell>
          <cell r="O12">
            <v>1.1000000000000001</v>
          </cell>
          <cell r="P12">
            <v>1.1000000000000001</v>
          </cell>
          <cell r="Q12">
            <v>1.1000000000000001</v>
          </cell>
          <cell r="R12">
            <v>1.1000000000000001</v>
          </cell>
          <cell r="S12">
            <v>1.1000000000000001</v>
          </cell>
          <cell r="T12">
            <v>1.1000000000000001</v>
          </cell>
        </row>
        <row r="13">
          <cell r="B13">
            <v>42</v>
          </cell>
          <cell r="C13" t="str">
            <v>SU</v>
          </cell>
          <cell r="D13" t="str">
            <v>（給水・給湯）拡管式</v>
          </cell>
          <cell r="E13" t="str">
            <v>機械室・便所配管</v>
          </cell>
          <cell r="F13" t="str">
            <v>管</v>
          </cell>
          <cell r="G13">
            <v>1.1000000000000001</v>
          </cell>
          <cell r="H13">
            <v>1.1000000000000001</v>
          </cell>
          <cell r="I13">
            <v>1.1000000000000001</v>
          </cell>
          <cell r="J13">
            <v>1.1000000000000001</v>
          </cell>
          <cell r="K13">
            <v>1.1000000000000001</v>
          </cell>
          <cell r="L13">
            <v>1.1000000000000001</v>
          </cell>
          <cell r="M13">
            <v>1.1000000000000001</v>
          </cell>
          <cell r="N13">
            <v>1.1000000000000001</v>
          </cell>
          <cell r="O13">
            <v>1.1000000000000001</v>
          </cell>
          <cell r="P13">
            <v>1.1000000000000001</v>
          </cell>
          <cell r="Q13">
            <v>1.1000000000000001</v>
          </cell>
          <cell r="R13">
            <v>1.1000000000000001</v>
          </cell>
          <cell r="S13">
            <v>1.1000000000000001</v>
          </cell>
          <cell r="T13">
            <v>1.1000000000000001</v>
          </cell>
        </row>
        <row r="14">
          <cell r="B14">
            <v>43</v>
          </cell>
          <cell r="C14" t="str">
            <v>SU</v>
          </cell>
          <cell r="D14" t="str">
            <v>（給水・給湯・蒸気還管・冷温水）溶接接合</v>
          </cell>
          <cell r="E14" t="str">
            <v>機械室・便所配管</v>
          </cell>
          <cell r="F14" t="str">
            <v>管</v>
          </cell>
          <cell r="G14">
            <v>1.1000000000000001</v>
          </cell>
          <cell r="H14">
            <v>1.1000000000000001</v>
          </cell>
          <cell r="I14">
            <v>1.1000000000000001</v>
          </cell>
          <cell r="J14">
            <v>1.1000000000000001</v>
          </cell>
          <cell r="K14">
            <v>1.1000000000000001</v>
          </cell>
          <cell r="L14">
            <v>1.1000000000000001</v>
          </cell>
          <cell r="M14">
            <v>1.1000000000000001</v>
          </cell>
          <cell r="N14">
            <v>1.05</v>
          </cell>
          <cell r="O14">
            <v>1.05</v>
          </cell>
          <cell r="P14">
            <v>1.05</v>
          </cell>
          <cell r="Q14">
            <v>1.05</v>
          </cell>
          <cell r="R14">
            <v>1.05</v>
          </cell>
          <cell r="S14">
            <v>1.05</v>
          </cell>
          <cell r="T14">
            <v>1.05</v>
          </cell>
        </row>
        <row r="15">
          <cell r="B15">
            <v>44</v>
          </cell>
          <cell r="C15" t="str">
            <v>SU</v>
          </cell>
          <cell r="D15" t="str">
            <v>（給水・給湯・冷温水）ハウジング型管継手</v>
          </cell>
          <cell r="E15" t="str">
            <v>機械室・便所配管</v>
          </cell>
          <cell r="F15" t="str">
            <v>管</v>
          </cell>
          <cell r="G15">
            <v>1.1000000000000001</v>
          </cell>
          <cell r="H15">
            <v>1.1000000000000001</v>
          </cell>
          <cell r="I15">
            <v>1.1000000000000001</v>
          </cell>
          <cell r="J15">
            <v>1.1000000000000001</v>
          </cell>
          <cell r="K15">
            <v>1.1000000000000001</v>
          </cell>
          <cell r="L15">
            <v>1.1000000000000001</v>
          </cell>
          <cell r="M15">
            <v>1.1000000000000001</v>
          </cell>
          <cell r="N15">
            <v>1.1000000000000001</v>
          </cell>
          <cell r="O15">
            <v>1.05</v>
          </cell>
          <cell r="P15">
            <v>1.05</v>
          </cell>
          <cell r="Q15">
            <v>1.05</v>
          </cell>
          <cell r="R15">
            <v>1.05</v>
          </cell>
          <cell r="S15">
            <v>1.05</v>
          </cell>
          <cell r="T15">
            <v>1.05</v>
          </cell>
        </row>
        <row r="18">
          <cell r="B18">
            <v>41</v>
          </cell>
          <cell r="C18" t="str">
            <v>SU</v>
          </cell>
          <cell r="D18" t="str">
            <v>（給水・給湯）圧縮・プレス</v>
          </cell>
          <cell r="E18" t="str">
            <v>屋外配管</v>
          </cell>
          <cell r="F18" t="str">
            <v>管</v>
          </cell>
          <cell r="G18">
            <v>1.05</v>
          </cell>
          <cell r="H18">
            <v>1.05</v>
          </cell>
          <cell r="I18">
            <v>1.05</v>
          </cell>
          <cell r="J18">
            <v>1.05</v>
          </cell>
          <cell r="K18">
            <v>1.05</v>
          </cell>
          <cell r="L18">
            <v>1.05</v>
          </cell>
          <cell r="M18">
            <v>1.05</v>
          </cell>
          <cell r="N18">
            <v>1.05</v>
          </cell>
          <cell r="O18">
            <v>1.05</v>
          </cell>
          <cell r="P18">
            <v>1.05</v>
          </cell>
          <cell r="Q18">
            <v>1.05</v>
          </cell>
          <cell r="R18">
            <v>1.05</v>
          </cell>
          <cell r="S18">
            <v>1.05</v>
          </cell>
          <cell r="T18">
            <v>1.05</v>
          </cell>
        </row>
        <row r="19">
          <cell r="B19">
            <v>42</v>
          </cell>
          <cell r="C19" t="str">
            <v>SU</v>
          </cell>
          <cell r="D19" t="str">
            <v>（給水・給湯）拡管式</v>
          </cell>
          <cell r="E19" t="str">
            <v>屋外配管</v>
          </cell>
          <cell r="F19" t="str">
            <v>管</v>
          </cell>
          <cell r="G19">
            <v>1.05</v>
          </cell>
          <cell r="H19">
            <v>1.05</v>
          </cell>
          <cell r="I19">
            <v>1.05</v>
          </cell>
          <cell r="J19">
            <v>1.05</v>
          </cell>
          <cell r="K19">
            <v>1.05</v>
          </cell>
          <cell r="L19">
            <v>1.05</v>
          </cell>
          <cell r="M19">
            <v>1.05</v>
          </cell>
          <cell r="N19">
            <v>1.05</v>
          </cell>
          <cell r="O19">
            <v>1.05</v>
          </cell>
          <cell r="P19">
            <v>1.05</v>
          </cell>
          <cell r="Q19">
            <v>1.05</v>
          </cell>
          <cell r="R19">
            <v>1.05</v>
          </cell>
          <cell r="S19">
            <v>1.05</v>
          </cell>
          <cell r="T19">
            <v>1.05</v>
          </cell>
        </row>
        <row r="20">
          <cell r="B20">
            <v>43</v>
          </cell>
          <cell r="C20" t="str">
            <v>SU</v>
          </cell>
          <cell r="D20" t="str">
            <v>（給水・給湯・蒸気還管・冷温水）溶接接合</v>
          </cell>
          <cell r="E20" t="str">
            <v>屋外配管</v>
          </cell>
          <cell r="F20" t="str">
            <v>管</v>
          </cell>
          <cell r="G20">
            <v>1.05</v>
          </cell>
          <cell r="H20">
            <v>1.05</v>
          </cell>
          <cell r="I20">
            <v>1.05</v>
          </cell>
          <cell r="J20">
            <v>1.05</v>
          </cell>
          <cell r="K20">
            <v>1.05</v>
          </cell>
          <cell r="L20">
            <v>1.05</v>
          </cell>
          <cell r="M20">
            <v>1.05</v>
          </cell>
          <cell r="N20">
            <v>1.05</v>
          </cell>
          <cell r="O20">
            <v>1.05</v>
          </cell>
          <cell r="P20">
            <v>1.05</v>
          </cell>
          <cell r="Q20">
            <v>1.05</v>
          </cell>
          <cell r="R20">
            <v>1.05</v>
          </cell>
          <cell r="S20">
            <v>1.05</v>
          </cell>
          <cell r="T20">
            <v>1.05</v>
          </cell>
        </row>
        <row r="21">
          <cell r="B21">
            <v>44</v>
          </cell>
          <cell r="C21" t="str">
            <v>SU</v>
          </cell>
          <cell r="D21" t="str">
            <v>（給水・給湯・冷温水）ハウジング型管継手</v>
          </cell>
          <cell r="E21" t="str">
            <v>屋外配管</v>
          </cell>
          <cell r="F21" t="str">
            <v>管</v>
          </cell>
          <cell r="G21">
            <v>1.1000000000000001</v>
          </cell>
          <cell r="H21">
            <v>1.1000000000000001</v>
          </cell>
          <cell r="I21">
            <v>1.1000000000000001</v>
          </cell>
          <cell r="J21">
            <v>1.1000000000000001</v>
          </cell>
          <cell r="K21">
            <v>1.1000000000000001</v>
          </cell>
          <cell r="L21">
            <v>1.1000000000000001</v>
          </cell>
          <cell r="M21">
            <v>1.1000000000000001</v>
          </cell>
          <cell r="N21">
            <v>1.1000000000000001</v>
          </cell>
          <cell r="O21">
            <v>1.05</v>
          </cell>
          <cell r="P21">
            <v>1.05</v>
          </cell>
          <cell r="Q21">
            <v>1.05</v>
          </cell>
          <cell r="R21">
            <v>1.05</v>
          </cell>
          <cell r="S21">
            <v>1.05</v>
          </cell>
          <cell r="T21">
            <v>1.05</v>
          </cell>
        </row>
        <row r="24">
          <cell r="B24">
            <v>41</v>
          </cell>
          <cell r="C24" t="str">
            <v>SU</v>
          </cell>
          <cell r="D24" t="str">
            <v>（給水・給湯）圧縮・プレス</v>
          </cell>
          <cell r="E24" t="str">
            <v>地中配管</v>
          </cell>
          <cell r="F24" t="str">
            <v>管</v>
          </cell>
          <cell r="G24">
            <v>1.05</v>
          </cell>
          <cell r="H24">
            <v>1.05</v>
          </cell>
          <cell r="I24">
            <v>1.05</v>
          </cell>
          <cell r="J24">
            <v>1.05</v>
          </cell>
          <cell r="K24">
            <v>1.05</v>
          </cell>
          <cell r="L24">
            <v>1.05</v>
          </cell>
          <cell r="M24">
            <v>1.05</v>
          </cell>
          <cell r="N24">
            <v>1.05</v>
          </cell>
          <cell r="O24">
            <v>1.05</v>
          </cell>
          <cell r="P24">
            <v>1.05</v>
          </cell>
          <cell r="Q24">
            <v>1.05</v>
          </cell>
          <cell r="R24">
            <v>1.05</v>
          </cell>
          <cell r="S24">
            <v>1.05</v>
          </cell>
          <cell r="T24">
            <v>1.05</v>
          </cell>
        </row>
        <row r="25">
          <cell r="B25">
            <v>42</v>
          </cell>
          <cell r="C25" t="str">
            <v>SU</v>
          </cell>
          <cell r="D25" t="str">
            <v>（給水・給湯）拡管式</v>
          </cell>
          <cell r="E25" t="str">
            <v>地中配管</v>
          </cell>
          <cell r="F25" t="str">
            <v>管</v>
          </cell>
          <cell r="G25">
            <v>1.05</v>
          </cell>
          <cell r="H25">
            <v>1.05</v>
          </cell>
          <cell r="I25">
            <v>1.05</v>
          </cell>
          <cell r="J25">
            <v>1.05</v>
          </cell>
          <cell r="K25">
            <v>1.05</v>
          </cell>
          <cell r="L25">
            <v>1.05</v>
          </cell>
          <cell r="M25">
            <v>1.05</v>
          </cell>
          <cell r="N25">
            <v>1.05</v>
          </cell>
          <cell r="O25">
            <v>1.05</v>
          </cell>
          <cell r="P25">
            <v>1.05</v>
          </cell>
          <cell r="Q25">
            <v>1.05</v>
          </cell>
          <cell r="R25">
            <v>1.05</v>
          </cell>
          <cell r="S25">
            <v>1.05</v>
          </cell>
          <cell r="T25">
            <v>1.05</v>
          </cell>
        </row>
        <row r="26">
          <cell r="B26">
            <v>43</v>
          </cell>
          <cell r="C26" t="str">
            <v>SU</v>
          </cell>
          <cell r="D26" t="str">
            <v>（給水・給湯・蒸気還管・冷温水）溶接接合</v>
          </cell>
          <cell r="E26" t="str">
            <v>地中配管</v>
          </cell>
          <cell r="F26" t="str">
            <v>管</v>
          </cell>
          <cell r="G26">
            <v>1.05</v>
          </cell>
          <cell r="H26">
            <v>1.05</v>
          </cell>
          <cell r="I26">
            <v>1.05</v>
          </cell>
          <cell r="J26">
            <v>1.05</v>
          </cell>
          <cell r="K26">
            <v>1.05</v>
          </cell>
          <cell r="L26">
            <v>1.05</v>
          </cell>
          <cell r="M26">
            <v>1.05</v>
          </cell>
          <cell r="N26">
            <v>1.05</v>
          </cell>
          <cell r="O26">
            <v>1.05</v>
          </cell>
          <cell r="P26">
            <v>1.05</v>
          </cell>
          <cell r="Q26">
            <v>1.05</v>
          </cell>
          <cell r="R26">
            <v>1.05</v>
          </cell>
          <cell r="S26">
            <v>1.05</v>
          </cell>
          <cell r="T26">
            <v>1.05</v>
          </cell>
        </row>
        <row r="29">
          <cell r="B29">
            <v>41</v>
          </cell>
          <cell r="C29" t="str">
            <v>SU</v>
          </cell>
          <cell r="D29" t="str">
            <v>（給水・給湯）圧縮・プレス</v>
          </cell>
          <cell r="E29" t="str">
            <v>屋内一般配管</v>
          </cell>
          <cell r="F29" t="str">
            <v>継手</v>
          </cell>
          <cell r="G29">
            <v>1.45</v>
          </cell>
          <cell r="H29">
            <v>1.45</v>
          </cell>
          <cell r="I29">
            <v>1.45</v>
          </cell>
          <cell r="J29">
            <v>1.45</v>
          </cell>
          <cell r="K29">
            <v>1.45</v>
          </cell>
          <cell r="L29">
            <v>1.45</v>
          </cell>
          <cell r="M29">
            <v>1.45</v>
          </cell>
          <cell r="N29">
            <v>1.45</v>
          </cell>
          <cell r="O29">
            <v>1.45</v>
          </cell>
          <cell r="P29">
            <v>1.45</v>
          </cell>
          <cell r="Q29">
            <v>1.45</v>
          </cell>
          <cell r="R29">
            <v>1.45</v>
          </cell>
          <cell r="S29">
            <v>1.45</v>
          </cell>
          <cell r="T29">
            <v>1.45</v>
          </cell>
        </row>
        <row r="30">
          <cell r="B30">
            <v>42</v>
          </cell>
          <cell r="C30" t="str">
            <v>SU</v>
          </cell>
          <cell r="D30" t="str">
            <v>（給水・給湯）拡管式</v>
          </cell>
          <cell r="E30" t="str">
            <v>屋内一般配管</v>
          </cell>
          <cell r="F30" t="str">
            <v>継手</v>
          </cell>
          <cell r="G30">
            <v>1.6</v>
          </cell>
          <cell r="H30">
            <v>1.6</v>
          </cell>
          <cell r="I30">
            <v>1.6</v>
          </cell>
          <cell r="J30">
            <v>1.6</v>
          </cell>
          <cell r="K30">
            <v>1.6</v>
          </cell>
          <cell r="L30">
            <v>1.6</v>
          </cell>
          <cell r="M30">
            <v>1.6</v>
          </cell>
          <cell r="N30">
            <v>1.6</v>
          </cell>
          <cell r="O30">
            <v>1.6</v>
          </cell>
          <cell r="P30">
            <v>1.6</v>
          </cell>
          <cell r="Q30">
            <v>1.6</v>
          </cell>
          <cell r="R30">
            <v>1.6</v>
          </cell>
          <cell r="S30">
            <v>1.6</v>
          </cell>
          <cell r="T30">
            <v>1.6</v>
          </cell>
        </row>
        <row r="31">
          <cell r="B31">
            <v>43</v>
          </cell>
          <cell r="C31" t="str">
            <v>SU</v>
          </cell>
          <cell r="D31" t="str">
            <v>（給水・給湯・蒸気還管・冷温水）溶接接合</v>
          </cell>
          <cell r="E31" t="str">
            <v>屋内一般配管</v>
          </cell>
          <cell r="F31" t="str">
            <v>継手</v>
          </cell>
          <cell r="G31">
            <v>0.75</v>
          </cell>
          <cell r="H31">
            <v>0.75</v>
          </cell>
          <cell r="I31">
            <v>0.75</v>
          </cell>
          <cell r="J31">
            <v>0.75</v>
          </cell>
          <cell r="K31">
            <v>0.75</v>
          </cell>
          <cell r="L31">
            <v>0.75</v>
          </cell>
          <cell r="M31">
            <v>0.75</v>
          </cell>
          <cell r="N31">
            <v>0.75</v>
          </cell>
          <cell r="O31">
            <v>0.75</v>
          </cell>
          <cell r="P31">
            <v>0.75</v>
          </cell>
          <cell r="Q31">
            <v>0.75</v>
          </cell>
          <cell r="R31">
            <v>0.75</v>
          </cell>
          <cell r="S31">
            <v>0.75</v>
          </cell>
          <cell r="T31">
            <v>0.75</v>
          </cell>
        </row>
        <row r="32">
          <cell r="B32">
            <v>44</v>
          </cell>
          <cell r="C32" t="str">
            <v>SU</v>
          </cell>
          <cell r="D32" t="str">
            <v>（給水・給湯・冷温水）ハウジング型管継手</v>
          </cell>
          <cell r="E32" t="str">
            <v>屋内一般配管</v>
          </cell>
          <cell r="F32" t="str">
            <v>継手</v>
          </cell>
          <cell r="G32">
            <v>1.47</v>
          </cell>
          <cell r="H32">
            <v>1.47</v>
          </cell>
          <cell r="I32">
            <v>1.47</v>
          </cell>
          <cell r="J32">
            <v>1.47</v>
          </cell>
          <cell r="K32">
            <v>1.47</v>
          </cell>
          <cell r="L32">
            <v>1.47</v>
          </cell>
          <cell r="M32">
            <v>1.47</v>
          </cell>
          <cell r="N32">
            <v>1.47</v>
          </cell>
          <cell r="O32">
            <v>1.1000000000000001</v>
          </cell>
          <cell r="P32">
            <v>1.1000000000000001</v>
          </cell>
          <cell r="Q32">
            <v>1.1000000000000001</v>
          </cell>
          <cell r="R32">
            <v>0.74</v>
          </cell>
          <cell r="S32">
            <v>0.74</v>
          </cell>
          <cell r="T32">
            <v>0.74</v>
          </cell>
        </row>
        <row r="35">
          <cell r="B35">
            <v>41</v>
          </cell>
          <cell r="C35" t="str">
            <v>SU</v>
          </cell>
          <cell r="D35" t="str">
            <v>（給水・給湯）圧縮・プレス</v>
          </cell>
          <cell r="E35" t="str">
            <v>機械室・便所配管</v>
          </cell>
          <cell r="F35" t="str">
            <v>継手</v>
          </cell>
          <cell r="G35">
            <v>2.2999999999999998</v>
          </cell>
          <cell r="H35">
            <v>2.2999999999999998</v>
          </cell>
          <cell r="I35">
            <v>2.2999999999999998</v>
          </cell>
          <cell r="J35">
            <v>2.2999999999999998</v>
          </cell>
          <cell r="K35">
            <v>2.2999999999999998</v>
          </cell>
          <cell r="L35">
            <v>2.2999999999999998</v>
          </cell>
          <cell r="M35">
            <v>2.2999999999999998</v>
          </cell>
          <cell r="N35">
            <v>2.2999999999999998</v>
          </cell>
          <cell r="O35">
            <v>2.2999999999999998</v>
          </cell>
          <cell r="P35">
            <v>2.2999999999999998</v>
          </cell>
          <cell r="Q35">
            <v>2.2999999999999998</v>
          </cell>
          <cell r="R35">
            <v>2.2999999999999998</v>
          </cell>
          <cell r="S35">
            <v>2.2999999999999998</v>
          </cell>
          <cell r="T35">
            <v>2.2999999999999998</v>
          </cell>
        </row>
        <row r="36">
          <cell r="B36">
            <v>42</v>
          </cell>
          <cell r="C36" t="str">
            <v>SU</v>
          </cell>
          <cell r="D36" t="str">
            <v>（給水・給湯）拡管式</v>
          </cell>
          <cell r="E36" t="str">
            <v>機械室・便所配管</v>
          </cell>
          <cell r="F36" t="str">
            <v>継手</v>
          </cell>
          <cell r="G36">
            <v>2.65</v>
          </cell>
          <cell r="H36">
            <v>2.65</v>
          </cell>
          <cell r="I36">
            <v>2.65</v>
          </cell>
          <cell r="J36">
            <v>2.65</v>
          </cell>
          <cell r="K36">
            <v>2.65</v>
          </cell>
          <cell r="L36">
            <v>2.65</v>
          </cell>
          <cell r="M36">
            <v>2.65</v>
          </cell>
          <cell r="N36">
            <v>2.65</v>
          </cell>
          <cell r="O36">
            <v>2.65</v>
          </cell>
          <cell r="P36">
            <v>2.65</v>
          </cell>
          <cell r="Q36">
            <v>2.65</v>
          </cell>
          <cell r="R36">
            <v>2.65</v>
          </cell>
          <cell r="S36">
            <v>2.65</v>
          </cell>
          <cell r="T36">
            <v>2.65</v>
          </cell>
        </row>
        <row r="37">
          <cell r="B37">
            <v>43</v>
          </cell>
          <cell r="C37" t="str">
            <v>SU</v>
          </cell>
          <cell r="D37" t="str">
            <v>（給水・給湯・蒸気還管・冷温水）溶接接合</v>
          </cell>
          <cell r="E37" t="str">
            <v>機械室・便所配管</v>
          </cell>
          <cell r="F37" t="str">
            <v>継手</v>
          </cell>
          <cell r="G37">
            <v>1.1000000000000001</v>
          </cell>
          <cell r="H37">
            <v>1.1000000000000001</v>
          </cell>
          <cell r="I37">
            <v>1.1000000000000001</v>
          </cell>
          <cell r="J37">
            <v>1.1000000000000001</v>
          </cell>
          <cell r="K37">
            <v>1.1000000000000001</v>
          </cell>
          <cell r="L37">
            <v>1.1000000000000001</v>
          </cell>
          <cell r="M37">
            <v>1.1000000000000001</v>
          </cell>
          <cell r="N37">
            <v>1.1000000000000001</v>
          </cell>
          <cell r="O37">
            <v>1.1000000000000001</v>
          </cell>
          <cell r="P37">
            <v>1.1000000000000001</v>
          </cell>
          <cell r="Q37">
            <v>1.1000000000000001</v>
          </cell>
          <cell r="R37">
            <v>1.1000000000000001</v>
          </cell>
          <cell r="S37">
            <v>1.1000000000000001</v>
          </cell>
          <cell r="T37">
            <v>1.1000000000000001</v>
          </cell>
        </row>
        <row r="38">
          <cell r="B38">
            <v>44</v>
          </cell>
          <cell r="C38" t="str">
            <v>SU</v>
          </cell>
          <cell r="D38" t="str">
            <v>（給水・給湯・冷温水）ハウジング型管継手</v>
          </cell>
          <cell r="E38" t="str">
            <v>機械室・便所配管</v>
          </cell>
          <cell r="F38" t="str">
            <v>継手</v>
          </cell>
          <cell r="G38">
            <v>2.3199999999999998</v>
          </cell>
          <cell r="H38">
            <v>2.3199999999999998</v>
          </cell>
          <cell r="I38">
            <v>2.3199999999999998</v>
          </cell>
          <cell r="J38">
            <v>2.3199999999999998</v>
          </cell>
          <cell r="K38">
            <v>2.3199999999999998</v>
          </cell>
          <cell r="L38">
            <v>2.3199999999999998</v>
          </cell>
          <cell r="M38">
            <v>2.3199999999999998</v>
          </cell>
          <cell r="N38">
            <v>2.3199999999999998</v>
          </cell>
          <cell r="O38">
            <v>1.69</v>
          </cell>
          <cell r="P38">
            <v>1.69</v>
          </cell>
          <cell r="Q38">
            <v>1.69</v>
          </cell>
          <cell r="R38">
            <v>1.1299999999999999</v>
          </cell>
          <cell r="S38">
            <v>1.1299999999999999</v>
          </cell>
          <cell r="T38">
            <v>1.1299999999999999</v>
          </cell>
        </row>
        <row r="41">
          <cell r="B41">
            <v>41</v>
          </cell>
          <cell r="C41" t="str">
            <v>SU</v>
          </cell>
          <cell r="D41" t="str">
            <v>（給水・給湯）圧縮・プレス</v>
          </cell>
          <cell r="E41" t="str">
            <v>屋外配管</v>
          </cell>
          <cell r="F41" t="str">
            <v>継手</v>
          </cell>
          <cell r="G41">
            <v>1.25</v>
          </cell>
          <cell r="H41">
            <v>1.25</v>
          </cell>
          <cell r="I41">
            <v>1.25</v>
          </cell>
          <cell r="J41">
            <v>1.25</v>
          </cell>
          <cell r="K41">
            <v>1.25</v>
          </cell>
          <cell r="L41">
            <v>1.25</v>
          </cell>
          <cell r="M41">
            <v>1.25</v>
          </cell>
          <cell r="N41">
            <v>1.25</v>
          </cell>
          <cell r="O41">
            <v>1.25</v>
          </cell>
          <cell r="P41">
            <v>1.25</v>
          </cell>
          <cell r="Q41">
            <v>1.25</v>
          </cell>
          <cell r="R41">
            <v>1.25</v>
          </cell>
          <cell r="S41">
            <v>1.25</v>
          </cell>
          <cell r="T41">
            <v>1.25</v>
          </cell>
        </row>
        <row r="42">
          <cell r="B42">
            <v>42</v>
          </cell>
          <cell r="C42" t="str">
            <v>SU</v>
          </cell>
          <cell r="D42" t="str">
            <v>（給水・給湯）拡管式</v>
          </cell>
          <cell r="E42" t="str">
            <v>屋外配管</v>
          </cell>
          <cell r="F42" t="str">
            <v>継手</v>
          </cell>
          <cell r="G42">
            <v>1.35</v>
          </cell>
          <cell r="H42">
            <v>1.35</v>
          </cell>
          <cell r="I42">
            <v>1.35</v>
          </cell>
          <cell r="J42">
            <v>1.35</v>
          </cell>
          <cell r="K42">
            <v>1.35</v>
          </cell>
          <cell r="L42">
            <v>1.35</v>
          </cell>
          <cell r="M42">
            <v>1.35</v>
          </cell>
          <cell r="N42">
            <v>1.35</v>
          </cell>
          <cell r="O42">
            <v>1.35</v>
          </cell>
          <cell r="P42">
            <v>1.35</v>
          </cell>
          <cell r="Q42">
            <v>1.35</v>
          </cell>
          <cell r="R42">
            <v>1.35</v>
          </cell>
          <cell r="S42">
            <v>1.35</v>
          </cell>
          <cell r="T42">
            <v>1.35</v>
          </cell>
        </row>
        <row r="43">
          <cell r="B43">
            <v>43</v>
          </cell>
          <cell r="C43" t="str">
            <v>SU</v>
          </cell>
          <cell r="D43" t="str">
            <v>（給水・給湯・蒸気還管・冷温水）溶接接合</v>
          </cell>
          <cell r="E43" t="str">
            <v>屋外配管</v>
          </cell>
          <cell r="F43" t="str">
            <v>継手</v>
          </cell>
          <cell r="G43">
            <v>0.65</v>
          </cell>
          <cell r="H43">
            <v>0.65</v>
          </cell>
          <cell r="I43">
            <v>0.65</v>
          </cell>
          <cell r="J43">
            <v>0.65</v>
          </cell>
          <cell r="K43">
            <v>0.65</v>
          </cell>
          <cell r="L43">
            <v>0.65</v>
          </cell>
          <cell r="M43">
            <v>0.65</v>
          </cell>
          <cell r="N43">
            <v>0.65</v>
          </cell>
          <cell r="O43">
            <v>0.65</v>
          </cell>
          <cell r="P43">
            <v>0.65</v>
          </cell>
          <cell r="Q43">
            <v>0.65</v>
          </cell>
          <cell r="R43">
            <v>0.65</v>
          </cell>
          <cell r="S43">
            <v>0.65</v>
          </cell>
          <cell r="T43">
            <v>0.65</v>
          </cell>
        </row>
        <row r="44">
          <cell r="B44">
            <v>44</v>
          </cell>
          <cell r="C44" t="str">
            <v>SU</v>
          </cell>
          <cell r="D44" t="str">
            <v>（給水・給湯・冷温水）ハウジング型管継手</v>
          </cell>
          <cell r="E44" t="str">
            <v>屋外配管</v>
          </cell>
          <cell r="F44" t="str">
            <v>継手</v>
          </cell>
          <cell r="G44">
            <v>1.24</v>
          </cell>
          <cell r="H44">
            <v>1.24</v>
          </cell>
          <cell r="I44">
            <v>1.24</v>
          </cell>
          <cell r="J44">
            <v>1.24</v>
          </cell>
          <cell r="K44">
            <v>1.24</v>
          </cell>
          <cell r="L44">
            <v>1.24</v>
          </cell>
          <cell r="M44">
            <v>1.24</v>
          </cell>
          <cell r="N44">
            <v>1.24</v>
          </cell>
          <cell r="O44">
            <v>0.94</v>
          </cell>
          <cell r="P44">
            <v>0.94</v>
          </cell>
          <cell r="Q44">
            <v>0.94</v>
          </cell>
          <cell r="R44">
            <v>0.63</v>
          </cell>
          <cell r="S44">
            <v>0.63</v>
          </cell>
          <cell r="T44">
            <v>0.63</v>
          </cell>
        </row>
        <row r="47">
          <cell r="B47">
            <v>41</v>
          </cell>
          <cell r="C47" t="str">
            <v>SU</v>
          </cell>
          <cell r="D47" t="str">
            <v>（給水・給湯）圧縮・プレス</v>
          </cell>
          <cell r="E47" t="str">
            <v>地中配管</v>
          </cell>
          <cell r="F47" t="str">
            <v>継手</v>
          </cell>
          <cell r="G47">
            <v>0.9</v>
          </cell>
          <cell r="H47">
            <v>0.9</v>
          </cell>
          <cell r="I47">
            <v>0.9</v>
          </cell>
          <cell r="J47">
            <v>0.9</v>
          </cell>
          <cell r="K47">
            <v>0.9</v>
          </cell>
          <cell r="L47">
            <v>0.9</v>
          </cell>
          <cell r="M47">
            <v>0.9</v>
          </cell>
          <cell r="N47">
            <v>0.9</v>
          </cell>
          <cell r="O47">
            <v>0.9</v>
          </cell>
          <cell r="P47">
            <v>0.9</v>
          </cell>
          <cell r="Q47">
            <v>0.9</v>
          </cell>
          <cell r="R47">
            <v>0.9</v>
          </cell>
          <cell r="S47">
            <v>0.9</v>
          </cell>
          <cell r="T47">
            <v>0.9</v>
          </cell>
        </row>
        <row r="48">
          <cell r="B48">
            <v>42</v>
          </cell>
          <cell r="C48" t="str">
            <v>SU</v>
          </cell>
          <cell r="D48" t="str">
            <v>（給水・給湯）拡管式</v>
          </cell>
          <cell r="E48" t="str">
            <v>地中配管</v>
          </cell>
          <cell r="F48" t="str">
            <v>継手</v>
          </cell>
          <cell r="G48">
            <v>1</v>
          </cell>
          <cell r="H48">
            <v>1</v>
          </cell>
          <cell r="I48">
            <v>1</v>
          </cell>
          <cell r="J48">
            <v>1</v>
          </cell>
          <cell r="K48">
            <v>1</v>
          </cell>
          <cell r="L48">
            <v>1</v>
          </cell>
          <cell r="M48">
            <v>1</v>
          </cell>
          <cell r="N48">
            <v>1</v>
          </cell>
          <cell r="O48">
            <v>1</v>
          </cell>
          <cell r="P48">
            <v>1</v>
          </cell>
          <cell r="Q48">
            <v>1</v>
          </cell>
          <cell r="R48">
            <v>1</v>
          </cell>
          <cell r="S48">
            <v>1</v>
          </cell>
          <cell r="T48">
            <v>1</v>
          </cell>
        </row>
        <row r="49">
          <cell r="B49">
            <v>43</v>
          </cell>
          <cell r="C49" t="str">
            <v>SU</v>
          </cell>
          <cell r="D49" t="str">
            <v>（給水・給湯・蒸気還管・冷温水）溶接接合</v>
          </cell>
          <cell r="E49" t="str">
            <v>地中配管</v>
          </cell>
          <cell r="F49" t="str">
            <v>継手</v>
          </cell>
          <cell r="G49">
            <v>0.6</v>
          </cell>
          <cell r="H49">
            <v>0.6</v>
          </cell>
          <cell r="I49">
            <v>0.6</v>
          </cell>
          <cell r="J49">
            <v>0.6</v>
          </cell>
          <cell r="K49">
            <v>0.6</v>
          </cell>
          <cell r="L49">
            <v>0.6</v>
          </cell>
          <cell r="M49">
            <v>0.6</v>
          </cell>
          <cell r="N49">
            <v>0.6</v>
          </cell>
          <cell r="O49">
            <v>0.6</v>
          </cell>
          <cell r="P49">
            <v>0.6</v>
          </cell>
          <cell r="Q49">
            <v>0.6</v>
          </cell>
          <cell r="R49">
            <v>0.6</v>
          </cell>
          <cell r="S49">
            <v>0.6</v>
          </cell>
          <cell r="T49">
            <v>0.6</v>
          </cell>
        </row>
        <row r="52">
          <cell r="B52">
            <v>41</v>
          </cell>
          <cell r="C52" t="str">
            <v>SU</v>
          </cell>
          <cell r="D52" t="str">
            <v>（給水・給湯）圧縮・プレス</v>
          </cell>
          <cell r="E52" t="str">
            <v>屋内一般配管</v>
          </cell>
          <cell r="F52" t="str">
            <v>接合材等</v>
          </cell>
        </row>
        <row r="53">
          <cell r="B53">
            <v>42</v>
          </cell>
          <cell r="C53" t="str">
            <v>SU</v>
          </cell>
          <cell r="D53" t="str">
            <v>（給水・給湯）拡管式</v>
          </cell>
          <cell r="E53" t="str">
            <v>屋内一般配管</v>
          </cell>
          <cell r="F53" t="str">
            <v>接合材等</v>
          </cell>
        </row>
        <row r="54">
          <cell r="B54">
            <v>43</v>
          </cell>
          <cell r="C54" t="str">
            <v>SU</v>
          </cell>
          <cell r="D54" t="str">
            <v>（給水・給湯・蒸気還管・冷温水）溶接接合</v>
          </cell>
          <cell r="E54" t="str">
            <v>屋内一般配管</v>
          </cell>
          <cell r="F54" t="str">
            <v>接合材等</v>
          </cell>
          <cell r="G54">
            <v>0.2</v>
          </cell>
          <cell r="H54">
            <v>0.2</v>
          </cell>
          <cell r="I54">
            <v>0.2</v>
          </cell>
          <cell r="J54">
            <v>0.2</v>
          </cell>
          <cell r="K54">
            <v>0.2</v>
          </cell>
          <cell r="L54">
            <v>0.2</v>
          </cell>
          <cell r="M54">
            <v>0.2</v>
          </cell>
          <cell r="N54">
            <v>0.2</v>
          </cell>
          <cell r="O54">
            <v>0.2</v>
          </cell>
          <cell r="P54">
            <v>0.2</v>
          </cell>
          <cell r="Q54">
            <v>0.2</v>
          </cell>
          <cell r="R54">
            <v>0.2</v>
          </cell>
          <cell r="S54">
            <v>0.2</v>
          </cell>
          <cell r="T54">
            <v>0.2</v>
          </cell>
        </row>
        <row r="55">
          <cell r="B55">
            <v>44</v>
          </cell>
          <cell r="C55" t="str">
            <v>SU</v>
          </cell>
          <cell r="D55" t="str">
            <v>（給水・給湯・冷温水）ハウジング型管継手</v>
          </cell>
          <cell r="E55" t="str">
            <v>屋内一般配管</v>
          </cell>
          <cell r="F55" t="str">
            <v>接合材等</v>
          </cell>
        </row>
        <row r="58">
          <cell r="B58">
            <v>41</v>
          </cell>
          <cell r="C58" t="str">
            <v>SU</v>
          </cell>
          <cell r="D58" t="str">
            <v>（給水・給湯）圧縮・プレス</v>
          </cell>
          <cell r="E58" t="str">
            <v>機械室・便所配管</v>
          </cell>
          <cell r="F58" t="str">
            <v>接合材等</v>
          </cell>
        </row>
        <row r="59">
          <cell r="B59">
            <v>42</v>
          </cell>
          <cell r="C59" t="str">
            <v>SU</v>
          </cell>
          <cell r="D59" t="str">
            <v>（給水・給湯）拡管式</v>
          </cell>
          <cell r="E59" t="str">
            <v>機械室・便所配管</v>
          </cell>
          <cell r="F59" t="str">
            <v>接合材等</v>
          </cell>
        </row>
        <row r="60">
          <cell r="B60">
            <v>43</v>
          </cell>
          <cell r="C60" t="str">
            <v>SU</v>
          </cell>
          <cell r="D60" t="str">
            <v>（給水・給湯・蒸気還管・冷温水）溶接接合</v>
          </cell>
          <cell r="E60" t="str">
            <v>機械室・便所配管</v>
          </cell>
          <cell r="F60" t="str">
            <v>接合材等</v>
          </cell>
          <cell r="G60">
            <v>0.3</v>
          </cell>
          <cell r="H60">
            <v>0.3</v>
          </cell>
          <cell r="I60">
            <v>0.3</v>
          </cell>
          <cell r="J60">
            <v>0.3</v>
          </cell>
          <cell r="K60">
            <v>0.3</v>
          </cell>
          <cell r="L60">
            <v>0.3</v>
          </cell>
          <cell r="M60">
            <v>0.3</v>
          </cell>
          <cell r="N60">
            <v>0.3</v>
          </cell>
          <cell r="O60">
            <v>0.3</v>
          </cell>
          <cell r="P60">
            <v>0.3</v>
          </cell>
          <cell r="Q60">
            <v>0.3</v>
          </cell>
          <cell r="R60">
            <v>0.3</v>
          </cell>
          <cell r="S60">
            <v>0.3</v>
          </cell>
          <cell r="T60">
            <v>0.3</v>
          </cell>
        </row>
        <row r="61">
          <cell r="B61">
            <v>44</v>
          </cell>
          <cell r="C61" t="str">
            <v>SU</v>
          </cell>
          <cell r="D61" t="str">
            <v>（給水・給湯・冷温水）ハウジング型管継手</v>
          </cell>
          <cell r="E61" t="str">
            <v>機械室・便所配管</v>
          </cell>
          <cell r="F61" t="str">
            <v>接合材等</v>
          </cell>
        </row>
        <row r="64">
          <cell r="B64">
            <v>41</v>
          </cell>
          <cell r="C64" t="str">
            <v>SU</v>
          </cell>
          <cell r="D64" t="str">
            <v>（給水・給湯）圧縮・プレス</v>
          </cell>
          <cell r="E64" t="str">
            <v>屋外配管</v>
          </cell>
          <cell r="F64" t="str">
            <v>接合材等</v>
          </cell>
        </row>
        <row r="65">
          <cell r="B65">
            <v>42</v>
          </cell>
          <cell r="C65" t="str">
            <v>SU</v>
          </cell>
          <cell r="D65" t="str">
            <v>（給水・給湯）拡管式</v>
          </cell>
          <cell r="E65" t="str">
            <v>屋外配管</v>
          </cell>
          <cell r="F65" t="str">
            <v>接合材等</v>
          </cell>
        </row>
        <row r="66">
          <cell r="B66">
            <v>43</v>
          </cell>
          <cell r="C66" t="str">
            <v>SU</v>
          </cell>
          <cell r="D66" t="str">
            <v>（給水・給湯・蒸気還管・冷温水）溶接接合</v>
          </cell>
          <cell r="E66" t="str">
            <v>屋外配管</v>
          </cell>
          <cell r="F66" t="str">
            <v>接合材等</v>
          </cell>
          <cell r="G66">
            <v>0.18</v>
          </cell>
          <cell r="H66">
            <v>0.18</v>
          </cell>
          <cell r="I66">
            <v>0.18</v>
          </cell>
          <cell r="J66">
            <v>0.18</v>
          </cell>
          <cell r="K66">
            <v>0.18</v>
          </cell>
          <cell r="L66">
            <v>0.18</v>
          </cell>
          <cell r="M66">
            <v>0.18</v>
          </cell>
          <cell r="N66">
            <v>0.18</v>
          </cell>
          <cell r="O66">
            <v>0.18</v>
          </cell>
          <cell r="P66">
            <v>0.18</v>
          </cell>
          <cell r="Q66">
            <v>0.18</v>
          </cell>
          <cell r="R66">
            <v>0.18</v>
          </cell>
          <cell r="S66">
            <v>0.18</v>
          </cell>
          <cell r="T66">
            <v>0.18</v>
          </cell>
        </row>
        <row r="67">
          <cell r="B67">
            <v>44</v>
          </cell>
          <cell r="C67" t="str">
            <v>SU</v>
          </cell>
          <cell r="D67" t="str">
            <v>（給水・給湯・冷温水）ハウジング型管継手</v>
          </cell>
          <cell r="E67" t="str">
            <v>屋外配管</v>
          </cell>
          <cell r="F67" t="str">
            <v>接合材等</v>
          </cell>
        </row>
        <row r="70">
          <cell r="B70">
            <v>41</v>
          </cell>
          <cell r="C70" t="str">
            <v>SU</v>
          </cell>
          <cell r="D70" t="str">
            <v>（給水・給湯）圧縮・プレス</v>
          </cell>
          <cell r="E70" t="str">
            <v>地中配管</v>
          </cell>
          <cell r="F70" t="str">
            <v>接合材等</v>
          </cell>
        </row>
        <row r="71">
          <cell r="B71">
            <v>42</v>
          </cell>
          <cell r="C71" t="str">
            <v>SU</v>
          </cell>
          <cell r="D71" t="str">
            <v>（給水・給湯）拡管式</v>
          </cell>
          <cell r="E71" t="str">
            <v>地中配管</v>
          </cell>
          <cell r="F71" t="str">
            <v>接合材等</v>
          </cell>
        </row>
        <row r="72">
          <cell r="B72">
            <v>43</v>
          </cell>
          <cell r="C72" t="str">
            <v>SU</v>
          </cell>
          <cell r="D72" t="str">
            <v>（給水・給湯・蒸気還管・冷温水）溶接接合</v>
          </cell>
          <cell r="E72" t="str">
            <v>地中配管</v>
          </cell>
          <cell r="F72" t="str">
            <v>接合材等</v>
          </cell>
          <cell r="G72">
            <v>0.15</v>
          </cell>
          <cell r="H72">
            <v>0.15</v>
          </cell>
          <cell r="I72">
            <v>0.15</v>
          </cell>
          <cell r="J72">
            <v>0.15</v>
          </cell>
          <cell r="K72">
            <v>0.15</v>
          </cell>
          <cell r="L72">
            <v>0.15</v>
          </cell>
          <cell r="M72">
            <v>0.15</v>
          </cell>
          <cell r="N72">
            <v>0.15</v>
          </cell>
          <cell r="O72">
            <v>0.15</v>
          </cell>
          <cell r="P72">
            <v>0.15</v>
          </cell>
          <cell r="Q72">
            <v>0.15</v>
          </cell>
          <cell r="R72">
            <v>0.15</v>
          </cell>
          <cell r="S72">
            <v>0.15</v>
          </cell>
          <cell r="T72">
            <v>0.15</v>
          </cell>
        </row>
        <row r="75">
          <cell r="B75">
            <v>41</v>
          </cell>
          <cell r="C75" t="str">
            <v>SU</v>
          </cell>
          <cell r="D75" t="str">
            <v>（給水・給湯）圧縮・プレス</v>
          </cell>
          <cell r="E75" t="str">
            <v>屋内一般配管</v>
          </cell>
          <cell r="F75" t="str">
            <v>支持金物</v>
          </cell>
          <cell r="G75">
            <v>0.1</v>
          </cell>
          <cell r="H75">
            <v>0.1</v>
          </cell>
          <cell r="I75">
            <v>0.1</v>
          </cell>
          <cell r="J75">
            <v>0.1</v>
          </cell>
          <cell r="K75">
            <v>0.1</v>
          </cell>
          <cell r="L75">
            <v>0.1</v>
          </cell>
          <cell r="M75">
            <v>0.1</v>
          </cell>
          <cell r="N75">
            <v>0.1</v>
          </cell>
          <cell r="O75">
            <v>0.1</v>
          </cell>
          <cell r="P75">
            <v>0.1</v>
          </cell>
          <cell r="Q75">
            <v>0.1</v>
          </cell>
          <cell r="R75">
            <v>0.1</v>
          </cell>
          <cell r="S75">
            <v>0.1</v>
          </cell>
          <cell r="T75">
            <v>0.1</v>
          </cell>
        </row>
        <row r="76">
          <cell r="B76">
            <v>42</v>
          </cell>
          <cell r="C76" t="str">
            <v>SU</v>
          </cell>
          <cell r="D76" t="str">
            <v>（給水・給湯）拡管式</v>
          </cell>
          <cell r="E76" t="str">
            <v>屋内一般配管</v>
          </cell>
          <cell r="F76" t="str">
            <v>支持金物</v>
          </cell>
          <cell r="G76">
            <v>0.1</v>
          </cell>
          <cell r="H76">
            <v>0.1</v>
          </cell>
          <cell r="I76">
            <v>0.1</v>
          </cell>
          <cell r="J76">
            <v>0.1</v>
          </cell>
          <cell r="K76">
            <v>0.1</v>
          </cell>
          <cell r="L76">
            <v>0.1</v>
          </cell>
          <cell r="M76">
            <v>0.1</v>
          </cell>
          <cell r="N76">
            <v>0.1</v>
          </cell>
          <cell r="O76">
            <v>0.1</v>
          </cell>
          <cell r="P76">
            <v>0.1</v>
          </cell>
          <cell r="Q76">
            <v>0.1</v>
          </cell>
          <cell r="R76">
            <v>0.1</v>
          </cell>
          <cell r="S76">
            <v>0.1</v>
          </cell>
          <cell r="T76">
            <v>0.1</v>
          </cell>
        </row>
        <row r="77">
          <cell r="B77">
            <v>43</v>
          </cell>
          <cell r="C77" t="str">
            <v>SU</v>
          </cell>
          <cell r="D77" t="str">
            <v>（給水・給湯・蒸気還管・冷温水）溶接接合</v>
          </cell>
          <cell r="E77" t="str">
            <v>屋内一般配管</v>
          </cell>
          <cell r="F77" t="str">
            <v>支持金物</v>
          </cell>
          <cell r="G77">
            <v>0.1</v>
          </cell>
          <cell r="H77">
            <v>0.1</v>
          </cell>
          <cell r="I77">
            <v>0.1</v>
          </cell>
          <cell r="J77">
            <v>0.1</v>
          </cell>
          <cell r="K77">
            <v>0.1</v>
          </cell>
          <cell r="L77">
            <v>0.1</v>
          </cell>
          <cell r="M77">
            <v>0.1</v>
          </cell>
          <cell r="N77">
            <v>0.1</v>
          </cell>
          <cell r="O77">
            <v>0.1</v>
          </cell>
          <cell r="P77">
            <v>0.1</v>
          </cell>
          <cell r="Q77">
            <v>0.1</v>
          </cell>
          <cell r="R77">
            <v>0.1</v>
          </cell>
          <cell r="S77">
            <v>0.1</v>
          </cell>
          <cell r="T77">
            <v>0.1</v>
          </cell>
        </row>
        <row r="78">
          <cell r="B78">
            <v>44</v>
          </cell>
          <cell r="C78" t="str">
            <v>SU</v>
          </cell>
          <cell r="D78" t="str">
            <v>（給水・給湯・冷温水）ハウジング型管継手</v>
          </cell>
          <cell r="E78" t="str">
            <v>屋内一般配管</v>
          </cell>
          <cell r="F78" t="str">
            <v>支持金物</v>
          </cell>
          <cell r="G78">
            <v>0.1</v>
          </cell>
          <cell r="H78">
            <v>0.1</v>
          </cell>
          <cell r="I78">
            <v>0.1</v>
          </cell>
          <cell r="J78">
            <v>0.1</v>
          </cell>
          <cell r="K78">
            <v>0.1</v>
          </cell>
          <cell r="L78">
            <v>0.1</v>
          </cell>
          <cell r="M78">
            <v>0.1</v>
          </cell>
          <cell r="N78">
            <v>0.1</v>
          </cell>
          <cell r="O78">
            <v>0.1</v>
          </cell>
          <cell r="P78">
            <v>0.1</v>
          </cell>
          <cell r="Q78">
            <v>0.1</v>
          </cell>
          <cell r="R78">
            <v>0.1</v>
          </cell>
          <cell r="S78">
            <v>0.1</v>
          </cell>
          <cell r="T78">
            <v>0.1</v>
          </cell>
        </row>
        <row r="81">
          <cell r="B81">
            <v>41</v>
          </cell>
          <cell r="C81" t="str">
            <v>SU</v>
          </cell>
          <cell r="D81" t="str">
            <v>（給水・給湯）圧縮・プレス</v>
          </cell>
          <cell r="E81" t="str">
            <v>機械室・便所配管</v>
          </cell>
          <cell r="F81" t="str">
            <v>支持金物</v>
          </cell>
          <cell r="G81">
            <v>0.1</v>
          </cell>
          <cell r="H81">
            <v>0.1</v>
          </cell>
          <cell r="I81">
            <v>0.1</v>
          </cell>
          <cell r="J81">
            <v>0.1</v>
          </cell>
          <cell r="K81">
            <v>0.1</v>
          </cell>
          <cell r="L81">
            <v>0.1</v>
          </cell>
          <cell r="M81">
            <v>0.1</v>
          </cell>
          <cell r="N81">
            <v>0.1</v>
          </cell>
          <cell r="O81">
            <v>0.1</v>
          </cell>
          <cell r="P81">
            <v>0.1</v>
          </cell>
          <cell r="Q81">
            <v>0.1</v>
          </cell>
          <cell r="R81">
            <v>0.1</v>
          </cell>
          <cell r="S81">
            <v>0.1</v>
          </cell>
          <cell r="T81">
            <v>0.1</v>
          </cell>
        </row>
        <row r="82">
          <cell r="B82">
            <v>42</v>
          </cell>
          <cell r="C82" t="str">
            <v>SU</v>
          </cell>
          <cell r="D82" t="str">
            <v>（給水・給湯）拡管式</v>
          </cell>
          <cell r="E82" t="str">
            <v>機械室・便所配管</v>
          </cell>
          <cell r="F82" t="str">
            <v>支持金物</v>
          </cell>
          <cell r="G82">
            <v>0.1</v>
          </cell>
          <cell r="H82">
            <v>0.1</v>
          </cell>
          <cell r="I82">
            <v>0.1</v>
          </cell>
          <cell r="J82">
            <v>0.1</v>
          </cell>
          <cell r="K82">
            <v>0.1</v>
          </cell>
          <cell r="L82">
            <v>0.1</v>
          </cell>
          <cell r="M82">
            <v>0.1</v>
          </cell>
          <cell r="N82">
            <v>0.1</v>
          </cell>
          <cell r="O82">
            <v>0.1</v>
          </cell>
          <cell r="P82">
            <v>0.1</v>
          </cell>
          <cell r="Q82">
            <v>0.1</v>
          </cell>
          <cell r="R82">
            <v>0.1</v>
          </cell>
          <cell r="S82">
            <v>0.1</v>
          </cell>
          <cell r="T82">
            <v>0.1</v>
          </cell>
        </row>
        <row r="83">
          <cell r="B83">
            <v>43</v>
          </cell>
          <cell r="C83" t="str">
            <v>SU</v>
          </cell>
          <cell r="D83" t="str">
            <v>（給水・給湯・蒸気還管・冷温水）溶接接合</v>
          </cell>
          <cell r="E83" t="str">
            <v>機械室・便所配管</v>
          </cell>
          <cell r="F83" t="str">
            <v>支持金物</v>
          </cell>
          <cell r="G83">
            <v>0.1</v>
          </cell>
          <cell r="H83">
            <v>0.1</v>
          </cell>
          <cell r="I83">
            <v>0.1</v>
          </cell>
          <cell r="J83">
            <v>0.1</v>
          </cell>
          <cell r="K83">
            <v>0.1</v>
          </cell>
          <cell r="L83">
            <v>0.1</v>
          </cell>
          <cell r="M83">
            <v>0.1</v>
          </cell>
          <cell r="N83">
            <v>0.1</v>
          </cell>
          <cell r="O83">
            <v>0.1</v>
          </cell>
          <cell r="P83">
            <v>0.1</v>
          </cell>
          <cell r="Q83">
            <v>0.1</v>
          </cell>
          <cell r="R83">
            <v>0.1</v>
          </cell>
          <cell r="S83">
            <v>0.1</v>
          </cell>
          <cell r="T83">
            <v>0.1</v>
          </cell>
        </row>
        <row r="84">
          <cell r="B84">
            <v>44</v>
          </cell>
          <cell r="C84" t="str">
            <v>SU</v>
          </cell>
          <cell r="D84" t="str">
            <v>（給水・給湯・冷温水）ハウジング型管継手</v>
          </cell>
          <cell r="E84" t="str">
            <v>機械室・便所配管</v>
          </cell>
          <cell r="F84" t="str">
            <v>支持金物</v>
          </cell>
          <cell r="G84">
            <v>0.1</v>
          </cell>
          <cell r="H84">
            <v>0.1</v>
          </cell>
          <cell r="I84">
            <v>0.1</v>
          </cell>
          <cell r="J84">
            <v>0.1</v>
          </cell>
          <cell r="K84">
            <v>0.1</v>
          </cell>
          <cell r="L84">
            <v>0.1</v>
          </cell>
          <cell r="M84">
            <v>0.1</v>
          </cell>
          <cell r="N84">
            <v>0.1</v>
          </cell>
          <cell r="O84">
            <v>0.1</v>
          </cell>
          <cell r="P84">
            <v>0.1</v>
          </cell>
          <cell r="Q84">
            <v>0.1</v>
          </cell>
          <cell r="R84">
            <v>0.1</v>
          </cell>
          <cell r="S84">
            <v>0.1</v>
          </cell>
          <cell r="T84">
            <v>0.1</v>
          </cell>
        </row>
        <row r="87">
          <cell r="B87">
            <v>41</v>
          </cell>
          <cell r="C87" t="str">
            <v>SU</v>
          </cell>
          <cell r="D87" t="str">
            <v>（給水・給湯）圧縮・プレス</v>
          </cell>
          <cell r="E87" t="str">
            <v>屋外配管</v>
          </cell>
          <cell r="F87" t="str">
            <v>支持金物</v>
          </cell>
          <cell r="G87">
            <v>0.1</v>
          </cell>
          <cell r="H87">
            <v>0.1</v>
          </cell>
          <cell r="I87">
            <v>0.1</v>
          </cell>
          <cell r="J87">
            <v>0.1</v>
          </cell>
          <cell r="K87">
            <v>0.1</v>
          </cell>
          <cell r="L87">
            <v>0.1</v>
          </cell>
          <cell r="M87">
            <v>0.1</v>
          </cell>
          <cell r="N87">
            <v>0.1</v>
          </cell>
          <cell r="O87">
            <v>0.1</v>
          </cell>
          <cell r="P87">
            <v>0.1</v>
          </cell>
          <cell r="Q87">
            <v>0.1</v>
          </cell>
          <cell r="R87">
            <v>0.1</v>
          </cell>
          <cell r="S87">
            <v>0.1</v>
          </cell>
          <cell r="T87">
            <v>0.1</v>
          </cell>
        </row>
        <row r="88">
          <cell r="B88">
            <v>42</v>
          </cell>
          <cell r="C88" t="str">
            <v>SU</v>
          </cell>
          <cell r="D88" t="str">
            <v>（給水・給湯）拡管式</v>
          </cell>
          <cell r="E88" t="str">
            <v>屋外配管</v>
          </cell>
          <cell r="F88" t="str">
            <v>支持金物</v>
          </cell>
          <cell r="G88">
            <v>0.1</v>
          </cell>
          <cell r="H88">
            <v>0.1</v>
          </cell>
          <cell r="I88">
            <v>0.1</v>
          </cell>
          <cell r="J88">
            <v>0.1</v>
          </cell>
          <cell r="K88">
            <v>0.1</v>
          </cell>
          <cell r="L88">
            <v>0.1</v>
          </cell>
          <cell r="M88">
            <v>0.1</v>
          </cell>
          <cell r="N88">
            <v>0.1</v>
          </cell>
          <cell r="O88">
            <v>0.1</v>
          </cell>
          <cell r="P88">
            <v>0.1</v>
          </cell>
          <cell r="Q88">
            <v>0.1</v>
          </cell>
          <cell r="R88">
            <v>0.1</v>
          </cell>
          <cell r="S88">
            <v>0.1</v>
          </cell>
          <cell r="T88">
            <v>0.1</v>
          </cell>
        </row>
        <row r="89">
          <cell r="B89">
            <v>43</v>
          </cell>
          <cell r="C89" t="str">
            <v>SU</v>
          </cell>
          <cell r="D89" t="str">
            <v>（給水・給湯・蒸気還管・冷温水）溶接接合</v>
          </cell>
          <cell r="E89" t="str">
            <v>屋外配管</v>
          </cell>
          <cell r="F89" t="str">
            <v>支持金物</v>
          </cell>
          <cell r="G89">
            <v>0.1</v>
          </cell>
          <cell r="H89">
            <v>0.1</v>
          </cell>
          <cell r="I89">
            <v>0.1</v>
          </cell>
          <cell r="J89">
            <v>0.1</v>
          </cell>
          <cell r="K89">
            <v>0.1</v>
          </cell>
          <cell r="L89">
            <v>0.1</v>
          </cell>
          <cell r="M89">
            <v>0.1</v>
          </cell>
          <cell r="N89">
            <v>0.1</v>
          </cell>
          <cell r="O89">
            <v>0.1</v>
          </cell>
          <cell r="P89">
            <v>0.1</v>
          </cell>
          <cell r="Q89">
            <v>0.1</v>
          </cell>
          <cell r="R89">
            <v>0.1</v>
          </cell>
          <cell r="S89">
            <v>0.1</v>
          </cell>
          <cell r="T89">
            <v>0.1</v>
          </cell>
        </row>
        <row r="90">
          <cell r="B90">
            <v>44</v>
          </cell>
          <cell r="C90" t="str">
            <v>SU</v>
          </cell>
          <cell r="D90" t="str">
            <v>（給水・給湯・冷温水）ハウジング型管継手</v>
          </cell>
          <cell r="E90" t="str">
            <v>屋外配管</v>
          </cell>
          <cell r="F90" t="str">
            <v>支持金物</v>
          </cell>
          <cell r="G90">
            <v>0.1</v>
          </cell>
          <cell r="H90">
            <v>0.1</v>
          </cell>
          <cell r="I90">
            <v>0.1</v>
          </cell>
          <cell r="J90">
            <v>0.1</v>
          </cell>
          <cell r="K90">
            <v>0.1</v>
          </cell>
          <cell r="L90">
            <v>0.1</v>
          </cell>
          <cell r="M90">
            <v>0.1</v>
          </cell>
          <cell r="N90">
            <v>0.1</v>
          </cell>
          <cell r="O90">
            <v>0.1</v>
          </cell>
          <cell r="P90">
            <v>0.1</v>
          </cell>
          <cell r="Q90">
            <v>0.1</v>
          </cell>
          <cell r="R90">
            <v>0.1</v>
          </cell>
          <cell r="S90">
            <v>0.1</v>
          </cell>
          <cell r="T90">
            <v>0.1</v>
          </cell>
        </row>
        <row r="93">
          <cell r="B93">
            <v>41</v>
          </cell>
          <cell r="C93" t="str">
            <v>SU</v>
          </cell>
          <cell r="D93" t="str">
            <v>（給水・給湯）圧縮・プレス</v>
          </cell>
          <cell r="E93" t="str">
            <v>屋内一般配管</v>
          </cell>
          <cell r="F93" t="str">
            <v>配管工</v>
          </cell>
          <cell r="G93">
            <v>5.1999999999999998E-2</v>
          </cell>
          <cell r="H93">
            <v>7.0999999999999994E-2</v>
          </cell>
          <cell r="I93">
            <v>0.09</v>
          </cell>
          <cell r="J93">
            <v>0.106</v>
          </cell>
          <cell r="K93">
            <v>0.13200000000000001</v>
          </cell>
          <cell r="L93">
            <v>0.14899999999999999</v>
          </cell>
          <cell r="M93">
            <v>0.185</v>
          </cell>
        </row>
        <row r="94">
          <cell r="B94">
            <v>42</v>
          </cell>
          <cell r="C94" t="str">
            <v>SU</v>
          </cell>
          <cell r="D94" t="str">
            <v>（給水・給湯）拡管式</v>
          </cell>
          <cell r="E94" t="str">
            <v>屋内一般配管</v>
          </cell>
          <cell r="F94" t="str">
            <v>配管工</v>
          </cell>
          <cell r="G94">
            <v>5.1999999999999998E-2</v>
          </cell>
          <cell r="H94">
            <v>7.0999999999999994E-2</v>
          </cell>
          <cell r="I94">
            <v>0.09</v>
          </cell>
          <cell r="J94">
            <v>0.106</v>
          </cell>
          <cell r="K94">
            <v>0.13200000000000001</v>
          </cell>
          <cell r="L94">
            <v>0.14899999999999999</v>
          </cell>
          <cell r="M94">
            <v>0.185</v>
          </cell>
        </row>
        <row r="95">
          <cell r="B95">
            <v>43</v>
          </cell>
          <cell r="C95" t="str">
            <v>SU</v>
          </cell>
          <cell r="D95" t="str">
            <v>（給水・給湯・蒸気還管・冷温水）溶接接合</v>
          </cell>
          <cell r="E95" t="str">
            <v>屋内一般配管</v>
          </cell>
          <cell r="F95" t="str">
            <v>配管工</v>
          </cell>
          <cell r="G95">
            <v>0.115</v>
          </cell>
          <cell r="H95">
            <v>0.13600000000000001</v>
          </cell>
          <cell r="I95">
            <v>0.157</v>
          </cell>
          <cell r="J95">
            <v>0.17599999999999999</v>
          </cell>
          <cell r="K95">
            <v>0.20699999999999999</v>
          </cell>
          <cell r="L95">
            <v>0.23</v>
          </cell>
          <cell r="M95">
            <v>0.27500000000000002</v>
          </cell>
          <cell r="N95">
            <v>0.33900000000000002</v>
          </cell>
          <cell r="O95">
            <v>0.50900000000000001</v>
          </cell>
          <cell r="P95">
            <v>0.63600000000000001</v>
          </cell>
          <cell r="Q95">
            <v>0.77200000000000002</v>
          </cell>
          <cell r="R95">
            <v>1.077</v>
          </cell>
          <cell r="S95">
            <v>1.423</v>
          </cell>
          <cell r="T95">
            <v>1.8089999999999999</v>
          </cell>
        </row>
        <row r="96">
          <cell r="B96">
            <v>44</v>
          </cell>
          <cell r="C96" t="str">
            <v>SU</v>
          </cell>
          <cell r="D96" t="str">
            <v>（給水・給湯・冷温水）ハウジング型管継手</v>
          </cell>
          <cell r="E96" t="str">
            <v>屋内一般配管</v>
          </cell>
          <cell r="F96" t="str">
            <v>配管工</v>
          </cell>
          <cell r="G96">
            <v>0.106</v>
          </cell>
          <cell r="H96">
            <v>0.13300000000000001</v>
          </cell>
          <cell r="I96">
            <v>0.17299999999999999</v>
          </cell>
          <cell r="J96">
            <v>0.25600000000000001</v>
          </cell>
          <cell r="K96">
            <v>0.30199999999999999</v>
          </cell>
          <cell r="L96">
            <v>0.106</v>
          </cell>
          <cell r="M96">
            <v>0.13300000000000001</v>
          </cell>
          <cell r="N96">
            <v>0.17299999999999999</v>
          </cell>
          <cell r="O96">
            <v>0.25600000000000001</v>
          </cell>
          <cell r="P96">
            <v>0.30199999999999999</v>
          </cell>
          <cell r="Q96">
            <v>0.36799999999999999</v>
          </cell>
          <cell r="R96">
            <v>0.48499999999999999</v>
          </cell>
          <cell r="S96">
            <v>0.65300000000000002</v>
          </cell>
          <cell r="T96">
            <v>0.78700000000000003</v>
          </cell>
        </row>
        <row r="99">
          <cell r="B99">
            <v>41</v>
          </cell>
          <cell r="C99" t="str">
            <v>SU</v>
          </cell>
          <cell r="D99" t="str">
            <v>（給水・給湯）圧縮・プレス</v>
          </cell>
          <cell r="E99" t="str">
            <v>機械室・便所配管</v>
          </cell>
          <cell r="F99" t="str">
            <v>配管工</v>
          </cell>
          <cell r="G99">
            <v>6.2E-2</v>
          </cell>
          <cell r="H99">
            <v>8.5000000000000006E-2</v>
          </cell>
          <cell r="I99">
            <v>0.108</v>
          </cell>
          <cell r="J99">
            <v>0.127</v>
          </cell>
          <cell r="K99">
            <v>0.158</v>
          </cell>
          <cell r="L99">
            <v>0.17899999999999999</v>
          </cell>
          <cell r="M99">
            <v>0.222</v>
          </cell>
        </row>
        <row r="100">
          <cell r="B100">
            <v>42</v>
          </cell>
          <cell r="C100" t="str">
            <v>SU</v>
          </cell>
          <cell r="D100" t="str">
            <v>（給水・給湯）拡管式</v>
          </cell>
          <cell r="E100" t="str">
            <v>機械室・便所配管</v>
          </cell>
          <cell r="F100" t="str">
            <v>配管工</v>
          </cell>
          <cell r="G100">
            <v>6.2E-2</v>
          </cell>
          <cell r="H100">
            <v>8.5000000000000006E-2</v>
          </cell>
          <cell r="I100">
            <v>0.108</v>
          </cell>
          <cell r="J100">
            <v>0.127</v>
          </cell>
          <cell r="K100">
            <v>0.158</v>
          </cell>
          <cell r="L100">
            <v>0.17899999999999999</v>
          </cell>
          <cell r="M100">
            <v>0.222</v>
          </cell>
        </row>
        <row r="101">
          <cell r="B101">
            <v>43</v>
          </cell>
          <cell r="C101" t="str">
            <v>SU</v>
          </cell>
          <cell r="D101" t="str">
            <v>（給水・給湯・蒸気還管・冷温水）溶接接合</v>
          </cell>
          <cell r="E101" t="str">
            <v>機械室・便所配管</v>
          </cell>
          <cell r="F101" t="str">
            <v>配管工</v>
          </cell>
          <cell r="G101">
            <v>0.13800000000000001</v>
          </cell>
          <cell r="H101">
            <v>0.16300000000000001</v>
          </cell>
          <cell r="I101">
            <v>0.188</v>
          </cell>
          <cell r="J101">
            <v>0.21099999999999999</v>
          </cell>
          <cell r="K101">
            <v>0.248</v>
          </cell>
          <cell r="L101">
            <v>0.27600000000000002</v>
          </cell>
          <cell r="M101">
            <v>0.33</v>
          </cell>
          <cell r="N101">
            <v>0.40699999999999997</v>
          </cell>
          <cell r="O101">
            <v>0.61099999999999999</v>
          </cell>
          <cell r="P101">
            <v>0.76300000000000001</v>
          </cell>
          <cell r="Q101">
            <v>0.92600000000000005</v>
          </cell>
          <cell r="R101">
            <v>1.292</v>
          </cell>
          <cell r="S101">
            <v>1.708</v>
          </cell>
          <cell r="T101">
            <v>2.1709999999999998</v>
          </cell>
        </row>
        <row r="102">
          <cell r="B102">
            <v>44</v>
          </cell>
          <cell r="C102" t="str">
            <v>SU</v>
          </cell>
          <cell r="D102" t="str">
            <v>（給水・給湯・冷温水）ハウジング型管継手</v>
          </cell>
          <cell r="E102" t="str">
            <v>機械室・便所配管</v>
          </cell>
          <cell r="F102" t="str">
            <v>配管工</v>
          </cell>
          <cell r="G102">
            <v>0.127</v>
          </cell>
          <cell r="H102">
            <v>0.159</v>
          </cell>
          <cell r="I102">
            <v>0.20699999999999999</v>
          </cell>
          <cell r="J102">
            <v>0.307</v>
          </cell>
          <cell r="K102">
            <v>0.36299999999999999</v>
          </cell>
          <cell r="L102">
            <v>0.127</v>
          </cell>
          <cell r="M102">
            <v>0.159</v>
          </cell>
          <cell r="N102">
            <v>0.20699999999999999</v>
          </cell>
          <cell r="O102">
            <v>0.307</v>
          </cell>
          <cell r="P102">
            <v>0.36299999999999999</v>
          </cell>
          <cell r="Q102">
            <v>0.441</v>
          </cell>
          <cell r="R102">
            <v>0.58199999999999996</v>
          </cell>
          <cell r="S102">
            <v>0.78400000000000003</v>
          </cell>
          <cell r="T102">
            <v>0.94399999999999995</v>
          </cell>
        </row>
        <row r="105">
          <cell r="B105">
            <v>41</v>
          </cell>
          <cell r="C105" t="str">
            <v>SU</v>
          </cell>
          <cell r="D105" t="str">
            <v>（給水・給湯）圧縮・プレス</v>
          </cell>
          <cell r="E105" t="str">
            <v>屋外配管</v>
          </cell>
          <cell r="F105" t="str">
            <v>配管工</v>
          </cell>
          <cell r="G105">
            <v>4.7E-2</v>
          </cell>
          <cell r="H105">
            <v>6.4000000000000001E-2</v>
          </cell>
          <cell r="I105">
            <v>8.1000000000000003E-2</v>
          </cell>
          <cell r="J105">
            <v>9.5000000000000001E-2</v>
          </cell>
          <cell r="K105">
            <v>0.11899999999999999</v>
          </cell>
          <cell r="L105">
            <v>0.13400000000000001</v>
          </cell>
          <cell r="M105">
            <v>0.16700000000000001</v>
          </cell>
        </row>
        <row r="106">
          <cell r="B106">
            <v>42</v>
          </cell>
          <cell r="C106" t="str">
            <v>SU</v>
          </cell>
          <cell r="D106" t="str">
            <v>（給水・給湯）拡管式</v>
          </cell>
          <cell r="E106" t="str">
            <v>屋外配管</v>
          </cell>
          <cell r="F106" t="str">
            <v>配管工</v>
          </cell>
          <cell r="G106">
            <v>4.7E-2</v>
          </cell>
          <cell r="H106">
            <v>6.4000000000000001E-2</v>
          </cell>
          <cell r="I106">
            <v>8.1000000000000003E-2</v>
          </cell>
          <cell r="J106">
            <v>9.5000000000000001E-2</v>
          </cell>
          <cell r="K106">
            <v>0.11899999999999999</v>
          </cell>
          <cell r="L106">
            <v>0.13400000000000001</v>
          </cell>
          <cell r="M106">
            <v>0.16700000000000001</v>
          </cell>
        </row>
        <row r="107">
          <cell r="B107">
            <v>43</v>
          </cell>
          <cell r="C107" t="str">
            <v>SU</v>
          </cell>
          <cell r="D107" t="str">
            <v>（給水・給湯・蒸気還管・冷温水）溶接接合</v>
          </cell>
          <cell r="E107" t="str">
            <v>屋外配管</v>
          </cell>
          <cell r="F107" t="str">
            <v>配管工</v>
          </cell>
          <cell r="G107">
            <v>0.104</v>
          </cell>
          <cell r="H107">
            <v>0.122</v>
          </cell>
          <cell r="I107">
            <v>0.14099999999999999</v>
          </cell>
          <cell r="J107">
            <v>0.158</v>
          </cell>
          <cell r="K107">
            <v>0.186</v>
          </cell>
          <cell r="L107">
            <v>0.20699999999999999</v>
          </cell>
          <cell r="M107">
            <v>0.248</v>
          </cell>
          <cell r="N107">
            <v>0.30499999999999999</v>
          </cell>
          <cell r="O107">
            <v>0.45800000000000002</v>
          </cell>
          <cell r="P107">
            <v>0.57199999999999995</v>
          </cell>
          <cell r="Q107">
            <v>0.69499999999999995</v>
          </cell>
          <cell r="R107">
            <v>0.96899999999999997</v>
          </cell>
          <cell r="S107">
            <v>1.2809999999999999</v>
          </cell>
          <cell r="T107">
            <v>1.6279999999999999</v>
          </cell>
        </row>
        <row r="108">
          <cell r="B108">
            <v>44</v>
          </cell>
          <cell r="C108" t="str">
            <v>SU</v>
          </cell>
          <cell r="D108" t="str">
            <v>（給水・給湯・冷温水）ハウジング型管継手</v>
          </cell>
          <cell r="E108" t="str">
            <v>屋外配管</v>
          </cell>
          <cell r="F108" t="str">
            <v>配管工</v>
          </cell>
          <cell r="G108">
            <v>9.5000000000000001E-2</v>
          </cell>
          <cell r="H108">
            <v>0.11899999999999999</v>
          </cell>
          <cell r="I108">
            <v>0.155</v>
          </cell>
          <cell r="J108">
            <v>0.23</v>
          </cell>
          <cell r="K108">
            <v>0.27200000000000002</v>
          </cell>
          <cell r="L108">
            <v>9.5000000000000001E-2</v>
          </cell>
          <cell r="M108">
            <v>0.11899999999999999</v>
          </cell>
          <cell r="N108">
            <v>0.155</v>
          </cell>
          <cell r="O108">
            <v>0.23</v>
          </cell>
          <cell r="P108">
            <v>0.27200000000000002</v>
          </cell>
          <cell r="Q108">
            <v>0.33100000000000002</v>
          </cell>
          <cell r="R108">
            <v>0.437</v>
          </cell>
          <cell r="S108">
            <v>0.58799999999999997</v>
          </cell>
          <cell r="T108">
            <v>0.70799999999999996</v>
          </cell>
        </row>
        <row r="111">
          <cell r="B111">
            <v>41</v>
          </cell>
          <cell r="C111" t="str">
            <v>SU</v>
          </cell>
          <cell r="D111" t="str">
            <v>（給水・給湯）圧縮・プレス</v>
          </cell>
          <cell r="E111" t="str">
            <v>地中配管</v>
          </cell>
          <cell r="F111" t="str">
            <v>配管工</v>
          </cell>
          <cell r="G111">
            <v>3.5999999999999997E-2</v>
          </cell>
          <cell r="H111">
            <v>0.05</v>
          </cell>
          <cell r="I111">
            <v>6.3E-2</v>
          </cell>
          <cell r="J111">
            <v>7.3999999999999996E-2</v>
          </cell>
          <cell r="K111">
            <v>9.1999999999999998E-2</v>
          </cell>
          <cell r="L111">
            <v>0.104</v>
          </cell>
          <cell r="M111">
            <v>0.13</v>
          </cell>
        </row>
        <row r="112">
          <cell r="B112">
            <v>42</v>
          </cell>
          <cell r="C112" t="str">
            <v>SU</v>
          </cell>
          <cell r="D112" t="str">
            <v>（給水・給湯）拡管式</v>
          </cell>
          <cell r="E112" t="str">
            <v>地中配管</v>
          </cell>
          <cell r="F112" t="str">
            <v>配管工</v>
          </cell>
          <cell r="G112">
            <v>3.5999999999999997E-2</v>
          </cell>
          <cell r="H112">
            <v>0.05</v>
          </cell>
          <cell r="I112">
            <v>6.3E-2</v>
          </cell>
          <cell r="J112">
            <v>7.3999999999999996E-2</v>
          </cell>
          <cell r="K112">
            <v>9.1999999999999998E-2</v>
          </cell>
          <cell r="L112">
            <v>0.104</v>
          </cell>
          <cell r="M112">
            <v>0.13</v>
          </cell>
        </row>
        <row r="113">
          <cell r="B113">
            <v>43</v>
          </cell>
          <cell r="C113" t="str">
            <v>SU</v>
          </cell>
          <cell r="D113" t="str">
            <v>（給水・給湯・蒸気還管・冷温水）溶接接合</v>
          </cell>
          <cell r="E113" t="str">
            <v>地中配管</v>
          </cell>
          <cell r="F113" t="str">
            <v>配管工</v>
          </cell>
          <cell r="G113">
            <v>8.1000000000000003E-2</v>
          </cell>
          <cell r="H113">
            <v>9.5000000000000001E-2</v>
          </cell>
          <cell r="I113">
            <v>0.11</v>
          </cell>
          <cell r="J113">
            <v>0.123</v>
          </cell>
          <cell r="K113">
            <v>0.14499999999999999</v>
          </cell>
          <cell r="L113">
            <v>0.161</v>
          </cell>
          <cell r="M113">
            <v>0.193</v>
          </cell>
          <cell r="N113">
            <v>0.23699999999999999</v>
          </cell>
          <cell r="O113">
            <v>0.35599999999999998</v>
          </cell>
          <cell r="P113">
            <v>0.44500000000000001</v>
          </cell>
          <cell r="Q113">
            <v>0.54</v>
          </cell>
          <cell r="R113">
            <v>0.754</v>
          </cell>
          <cell r="S113">
            <v>0.996</v>
          </cell>
          <cell r="T113">
            <v>1.266</v>
          </cell>
        </row>
        <row r="116">
          <cell r="B116">
            <v>41</v>
          </cell>
          <cell r="C116" t="str">
            <v>SU</v>
          </cell>
          <cell r="D116" t="str">
            <v>（給水・給湯）圧縮・プレス</v>
          </cell>
          <cell r="E116" t="str">
            <v>屋内一般配管</v>
          </cell>
          <cell r="F116" t="str">
            <v>はつり補修</v>
          </cell>
          <cell r="G116">
            <v>0.08</v>
          </cell>
          <cell r="H116">
            <v>0.08</v>
          </cell>
          <cell r="I116">
            <v>0.08</v>
          </cell>
          <cell r="J116">
            <v>0.08</v>
          </cell>
          <cell r="K116">
            <v>0.08</v>
          </cell>
          <cell r="L116">
            <v>0.08</v>
          </cell>
          <cell r="M116">
            <v>0.08</v>
          </cell>
          <cell r="N116">
            <v>0.08</v>
          </cell>
          <cell r="O116">
            <v>0.08</v>
          </cell>
          <cell r="P116">
            <v>0.08</v>
          </cell>
          <cell r="Q116">
            <v>0.08</v>
          </cell>
          <cell r="R116">
            <v>0.08</v>
          </cell>
          <cell r="S116">
            <v>0.08</v>
          </cell>
          <cell r="T116">
            <v>0.08</v>
          </cell>
        </row>
        <row r="117">
          <cell r="B117">
            <v>42</v>
          </cell>
          <cell r="C117" t="str">
            <v>SU</v>
          </cell>
          <cell r="D117" t="str">
            <v>（給水・給湯）拡管式</v>
          </cell>
          <cell r="E117" t="str">
            <v>屋内一般配管</v>
          </cell>
          <cell r="F117" t="str">
            <v>はつり補修</v>
          </cell>
          <cell r="G117">
            <v>0.08</v>
          </cell>
          <cell r="H117">
            <v>0.08</v>
          </cell>
          <cell r="I117">
            <v>0.08</v>
          </cell>
          <cell r="J117">
            <v>0.08</v>
          </cell>
          <cell r="K117">
            <v>0.08</v>
          </cell>
          <cell r="L117">
            <v>0.08</v>
          </cell>
          <cell r="M117">
            <v>0.08</v>
          </cell>
          <cell r="N117">
            <v>0.08</v>
          </cell>
          <cell r="O117">
            <v>0.08</v>
          </cell>
          <cell r="P117">
            <v>0.08</v>
          </cell>
          <cell r="Q117">
            <v>0.08</v>
          </cell>
          <cell r="R117">
            <v>0.08</v>
          </cell>
          <cell r="S117">
            <v>0.08</v>
          </cell>
          <cell r="T117">
            <v>0.08</v>
          </cell>
        </row>
        <row r="118">
          <cell r="B118">
            <v>43</v>
          </cell>
          <cell r="C118" t="str">
            <v>SU</v>
          </cell>
          <cell r="D118" t="str">
            <v>（給水・給湯・蒸気還管・冷温水）溶接接合</v>
          </cell>
          <cell r="E118" t="str">
            <v>屋内一般配管</v>
          </cell>
          <cell r="F118" t="str">
            <v>はつり補修</v>
          </cell>
          <cell r="G118">
            <v>0.08</v>
          </cell>
          <cell r="H118">
            <v>0.08</v>
          </cell>
          <cell r="I118">
            <v>0.08</v>
          </cell>
          <cell r="J118">
            <v>0.08</v>
          </cell>
          <cell r="K118">
            <v>0.08</v>
          </cell>
          <cell r="L118">
            <v>0.08</v>
          </cell>
          <cell r="M118">
            <v>0.08</v>
          </cell>
          <cell r="N118">
            <v>0.08</v>
          </cell>
          <cell r="O118">
            <v>0.08</v>
          </cell>
          <cell r="P118">
            <v>0.08</v>
          </cell>
          <cell r="Q118">
            <v>0.08</v>
          </cell>
          <cell r="R118">
            <v>0.08</v>
          </cell>
          <cell r="S118">
            <v>0.08</v>
          </cell>
          <cell r="T118">
            <v>0.08</v>
          </cell>
        </row>
        <row r="119">
          <cell r="B119">
            <v>44</v>
          </cell>
          <cell r="C119" t="str">
            <v>SU</v>
          </cell>
          <cell r="D119" t="str">
            <v>（給水・給湯・冷温水）ハウジング型管継手</v>
          </cell>
          <cell r="E119" t="str">
            <v>屋内一般配管</v>
          </cell>
          <cell r="F119" t="str">
            <v>はつり補修</v>
          </cell>
          <cell r="G119">
            <v>0.08</v>
          </cell>
          <cell r="H119">
            <v>0.08</v>
          </cell>
          <cell r="I119">
            <v>0.08</v>
          </cell>
          <cell r="J119">
            <v>0.08</v>
          </cell>
          <cell r="K119">
            <v>0.08</v>
          </cell>
          <cell r="L119">
            <v>0.08</v>
          </cell>
          <cell r="M119">
            <v>0.08</v>
          </cell>
          <cell r="N119">
            <v>0.08</v>
          </cell>
          <cell r="O119">
            <v>0.08</v>
          </cell>
          <cell r="P119">
            <v>0.08</v>
          </cell>
          <cell r="Q119">
            <v>0.08</v>
          </cell>
          <cell r="R119">
            <v>0.08</v>
          </cell>
          <cell r="S119">
            <v>0.08</v>
          </cell>
          <cell r="T119">
            <v>0.08</v>
          </cell>
        </row>
        <row r="122">
          <cell r="B122">
            <v>41</v>
          </cell>
          <cell r="C122" t="str">
            <v>SU</v>
          </cell>
          <cell r="D122" t="str">
            <v>（給水・給湯）圧縮・プレス</v>
          </cell>
          <cell r="E122" t="str">
            <v>機械室・便所配管</v>
          </cell>
          <cell r="F122" t="str">
            <v>はつり補修</v>
          </cell>
          <cell r="G122">
            <v>0.08</v>
          </cell>
          <cell r="H122">
            <v>0.08</v>
          </cell>
          <cell r="I122">
            <v>0.08</v>
          </cell>
          <cell r="J122">
            <v>0.08</v>
          </cell>
          <cell r="K122">
            <v>0.08</v>
          </cell>
          <cell r="L122">
            <v>0.08</v>
          </cell>
          <cell r="M122">
            <v>0.08</v>
          </cell>
          <cell r="N122">
            <v>0.08</v>
          </cell>
          <cell r="O122">
            <v>0.08</v>
          </cell>
          <cell r="P122">
            <v>0.08</v>
          </cell>
          <cell r="Q122">
            <v>0.08</v>
          </cell>
          <cell r="R122">
            <v>0.08</v>
          </cell>
          <cell r="S122">
            <v>0.08</v>
          </cell>
          <cell r="T122">
            <v>0.08</v>
          </cell>
        </row>
        <row r="123">
          <cell r="B123">
            <v>42</v>
          </cell>
          <cell r="C123" t="str">
            <v>SU</v>
          </cell>
          <cell r="D123" t="str">
            <v>（給水・給湯）拡管式</v>
          </cell>
          <cell r="E123" t="str">
            <v>機械室・便所配管</v>
          </cell>
          <cell r="F123" t="str">
            <v>はつり補修</v>
          </cell>
          <cell r="G123">
            <v>0.08</v>
          </cell>
          <cell r="H123">
            <v>0.08</v>
          </cell>
          <cell r="I123">
            <v>0.08</v>
          </cell>
          <cell r="J123">
            <v>0.08</v>
          </cell>
          <cell r="K123">
            <v>0.08</v>
          </cell>
          <cell r="L123">
            <v>0.08</v>
          </cell>
          <cell r="M123">
            <v>0.08</v>
          </cell>
          <cell r="N123">
            <v>0.08</v>
          </cell>
          <cell r="O123">
            <v>0.08</v>
          </cell>
          <cell r="P123">
            <v>0.08</v>
          </cell>
          <cell r="Q123">
            <v>0.08</v>
          </cell>
          <cell r="R123">
            <v>0.08</v>
          </cell>
          <cell r="S123">
            <v>0.08</v>
          </cell>
          <cell r="T123">
            <v>0.08</v>
          </cell>
        </row>
        <row r="124">
          <cell r="B124">
            <v>43</v>
          </cell>
          <cell r="C124" t="str">
            <v>SU</v>
          </cell>
          <cell r="D124" t="str">
            <v>（給水・給湯・蒸気還管・冷温水）溶接接合</v>
          </cell>
          <cell r="E124" t="str">
            <v>機械室・便所配管</v>
          </cell>
          <cell r="F124" t="str">
            <v>はつり補修</v>
          </cell>
          <cell r="G124">
            <v>0.08</v>
          </cell>
          <cell r="H124">
            <v>0.08</v>
          </cell>
          <cell r="I124">
            <v>0.08</v>
          </cell>
          <cell r="J124">
            <v>0.08</v>
          </cell>
          <cell r="K124">
            <v>0.08</v>
          </cell>
          <cell r="L124">
            <v>0.08</v>
          </cell>
          <cell r="M124">
            <v>0.08</v>
          </cell>
          <cell r="N124">
            <v>0.08</v>
          </cell>
          <cell r="O124">
            <v>0.08</v>
          </cell>
          <cell r="P124">
            <v>0.08</v>
          </cell>
          <cell r="Q124">
            <v>0.08</v>
          </cell>
          <cell r="R124">
            <v>0.08</v>
          </cell>
          <cell r="S124">
            <v>0.08</v>
          </cell>
          <cell r="T124">
            <v>0.08</v>
          </cell>
        </row>
        <row r="125">
          <cell r="B125">
            <v>44</v>
          </cell>
          <cell r="C125" t="str">
            <v>SU</v>
          </cell>
          <cell r="D125" t="str">
            <v>（給水・給湯・冷温水）ハウジング型管継手</v>
          </cell>
          <cell r="E125" t="str">
            <v>機械室・便所配管</v>
          </cell>
          <cell r="F125" t="str">
            <v>はつり補修</v>
          </cell>
          <cell r="G125">
            <v>0.08</v>
          </cell>
          <cell r="H125">
            <v>0.08</v>
          </cell>
          <cell r="I125">
            <v>0.08</v>
          </cell>
          <cell r="J125">
            <v>0.08</v>
          </cell>
          <cell r="K125">
            <v>0.08</v>
          </cell>
          <cell r="L125">
            <v>0.08</v>
          </cell>
          <cell r="M125">
            <v>0.08</v>
          </cell>
          <cell r="N125">
            <v>0.08</v>
          </cell>
          <cell r="O125">
            <v>0.08</v>
          </cell>
          <cell r="P125">
            <v>0.08</v>
          </cell>
          <cell r="Q125">
            <v>0.08</v>
          </cell>
          <cell r="R125">
            <v>0.08</v>
          </cell>
          <cell r="S125">
            <v>0.08</v>
          </cell>
          <cell r="T125">
            <v>0.08</v>
          </cell>
        </row>
      </sheetData>
      <sheetData sheetId="3">
        <row r="5">
          <cell r="E5" t="str">
            <v>細目</v>
          </cell>
          <cell r="F5" t="str">
            <v>名称</v>
          </cell>
          <cell r="G5">
            <v>15</v>
          </cell>
          <cell r="H5">
            <v>20</v>
          </cell>
          <cell r="I5">
            <v>25</v>
          </cell>
          <cell r="J5">
            <v>32</v>
          </cell>
          <cell r="K5">
            <v>40</v>
          </cell>
          <cell r="L5">
            <v>50</v>
          </cell>
          <cell r="M5">
            <v>65</v>
          </cell>
          <cell r="N5">
            <v>75</v>
          </cell>
          <cell r="O5">
            <v>100</v>
          </cell>
          <cell r="P5">
            <v>125</v>
          </cell>
          <cell r="Q5">
            <v>150</v>
          </cell>
          <cell r="R5">
            <v>200</v>
          </cell>
          <cell r="S5">
            <v>250</v>
          </cell>
          <cell r="T5">
            <v>300</v>
          </cell>
        </row>
        <row r="6">
          <cell r="B6">
            <v>1</v>
          </cell>
          <cell r="C6">
            <v>2</v>
          </cell>
          <cell r="D6">
            <v>3</v>
          </cell>
          <cell r="E6">
            <v>4</v>
          </cell>
          <cell r="F6">
            <v>5</v>
          </cell>
          <cell r="G6">
            <v>6</v>
          </cell>
          <cell r="H6">
            <v>7</v>
          </cell>
          <cell r="I6">
            <v>8</v>
          </cell>
          <cell r="J6">
            <v>9</v>
          </cell>
          <cell r="K6">
            <v>10</v>
          </cell>
          <cell r="L6">
            <v>11</v>
          </cell>
          <cell r="M6">
            <v>12</v>
          </cell>
          <cell r="N6">
            <v>13</v>
          </cell>
          <cell r="O6">
            <v>14</v>
          </cell>
          <cell r="P6">
            <v>15</v>
          </cell>
          <cell r="Q6">
            <v>16</v>
          </cell>
          <cell r="R6">
            <v>17</v>
          </cell>
          <cell r="S6">
            <v>18</v>
          </cell>
          <cell r="T6">
            <v>19</v>
          </cell>
        </row>
        <row r="7">
          <cell r="B7">
            <v>45</v>
          </cell>
          <cell r="C7" t="str">
            <v>CIP</v>
          </cell>
          <cell r="D7" t="str">
            <v>(排水)メカニカル型継手</v>
          </cell>
          <cell r="E7" t="str">
            <v>機械室・便所配管</v>
          </cell>
          <cell r="F7" t="str">
            <v>管</v>
          </cell>
          <cell r="G7">
            <v>1.05</v>
          </cell>
          <cell r="H7">
            <v>1.05</v>
          </cell>
          <cell r="I7">
            <v>1.05</v>
          </cell>
          <cell r="J7">
            <v>1.05</v>
          </cell>
          <cell r="K7">
            <v>1.05</v>
          </cell>
          <cell r="L7">
            <v>1.05</v>
          </cell>
          <cell r="M7">
            <v>1.05</v>
          </cell>
          <cell r="N7">
            <v>1.05</v>
          </cell>
          <cell r="O7">
            <v>1.05</v>
          </cell>
          <cell r="P7">
            <v>1.05</v>
          </cell>
          <cell r="Q7">
            <v>1.05</v>
          </cell>
          <cell r="R7">
            <v>1.05</v>
          </cell>
          <cell r="S7">
            <v>1.05</v>
          </cell>
          <cell r="T7">
            <v>1.05</v>
          </cell>
        </row>
        <row r="8">
          <cell r="B8">
            <v>46</v>
          </cell>
          <cell r="C8" t="str">
            <v>CIP</v>
          </cell>
          <cell r="D8" t="str">
            <v>(排水)メカニカル型継手(HASS 210 2種管)</v>
          </cell>
          <cell r="E8" t="str">
            <v>機械室・便所配管</v>
          </cell>
          <cell r="F8" t="str">
            <v>管</v>
          </cell>
          <cell r="G8">
            <v>1.05</v>
          </cell>
          <cell r="H8">
            <v>1.05</v>
          </cell>
          <cell r="I8">
            <v>1.05</v>
          </cell>
          <cell r="J8">
            <v>1.05</v>
          </cell>
          <cell r="K8">
            <v>1.05</v>
          </cell>
          <cell r="L8">
            <v>1.05</v>
          </cell>
          <cell r="M8">
            <v>1.05</v>
          </cell>
          <cell r="N8">
            <v>1.05</v>
          </cell>
          <cell r="O8">
            <v>1.05</v>
          </cell>
          <cell r="P8">
            <v>1.05</v>
          </cell>
          <cell r="Q8">
            <v>1.05</v>
          </cell>
          <cell r="R8">
            <v>1.05</v>
          </cell>
          <cell r="S8">
            <v>1.05</v>
          </cell>
          <cell r="T8">
            <v>1.05</v>
          </cell>
        </row>
        <row r="11">
          <cell r="B11">
            <v>45</v>
          </cell>
          <cell r="C11" t="str">
            <v>CIP</v>
          </cell>
          <cell r="D11" t="str">
            <v>(排水)メカニカル型継手</v>
          </cell>
          <cell r="E11" t="str">
            <v>機械室・便所配管</v>
          </cell>
          <cell r="F11" t="str">
            <v>継手</v>
          </cell>
          <cell r="G11">
            <v>1.2</v>
          </cell>
          <cell r="H11">
            <v>1.1499999999999999</v>
          </cell>
          <cell r="I11">
            <v>0.9</v>
          </cell>
          <cell r="J11">
            <v>0.6</v>
          </cell>
          <cell r="K11">
            <v>0.4</v>
          </cell>
          <cell r="L11">
            <v>1.2</v>
          </cell>
          <cell r="M11">
            <v>1.1499999999999999</v>
          </cell>
          <cell r="N11">
            <v>1.1499999999999999</v>
          </cell>
          <cell r="O11">
            <v>0.9</v>
          </cell>
          <cell r="P11">
            <v>0.6</v>
          </cell>
          <cell r="Q11">
            <v>0.4</v>
          </cell>
          <cell r="R11">
            <v>0.2</v>
          </cell>
        </row>
        <row r="12">
          <cell r="B12">
            <v>46</v>
          </cell>
          <cell r="C12" t="str">
            <v>CIP</v>
          </cell>
          <cell r="D12" t="str">
            <v>(排水)メカニカル型継手(HASS 210 2種管)</v>
          </cell>
          <cell r="E12" t="str">
            <v>機械室・便所配管</v>
          </cell>
          <cell r="F12" t="str">
            <v>継手</v>
          </cell>
          <cell r="G12">
            <v>1.1499999999999999</v>
          </cell>
          <cell r="H12">
            <v>0.9</v>
          </cell>
          <cell r="I12">
            <v>0.6</v>
          </cell>
          <cell r="J12">
            <v>1.1499999999999999</v>
          </cell>
          <cell r="K12">
            <v>0.9</v>
          </cell>
          <cell r="L12">
            <v>0.6</v>
          </cell>
          <cell r="N12">
            <v>1.1499999999999999</v>
          </cell>
          <cell r="O12">
            <v>0.9</v>
          </cell>
          <cell r="P12">
            <v>0.6</v>
          </cell>
        </row>
        <row r="15">
          <cell r="B15">
            <v>45</v>
          </cell>
          <cell r="C15" t="str">
            <v>CIP</v>
          </cell>
          <cell r="D15" t="str">
            <v>(排水)メカニカル型継手</v>
          </cell>
          <cell r="E15" t="str">
            <v>機械室・便所配管</v>
          </cell>
          <cell r="F15" t="str">
            <v>支持金物</v>
          </cell>
          <cell r="G15">
            <v>0.2</v>
          </cell>
          <cell r="H15">
            <v>0.2</v>
          </cell>
          <cell r="I15">
            <v>0.2</v>
          </cell>
          <cell r="J15">
            <v>0.2</v>
          </cell>
          <cell r="K15">
            <v>0.2</v>
          </cell>
          <cell r="L15">
            <v>0.2</v>
          </cell>
          <cell r="M15">
            <v>0.2</v>
          </cell>
          <cell r="N15">
            <v>0.2</v>
          </cell>
          <cell r="O15">
            <v>0.2</v>
          </cell>
          <cell r="P15">
            <v>0.2</v>
          </cell>
          <cell r="Q15">
            <v>0.2</v>
          </cell>
          <cell r="R15">
            <v>0.2</v>
          </cell>
          <cell r="S15">
            <v>0.2</v>
          </cell>
          <cell r="T15">
            <v>0.2</v>
          </cell>
        </row>
        <row r="16">
          <cell r="B16">
            <v>46</v>
          </cell>
          <cell r="C16" t="str">
            <v>CIP</v>
          </cell>
          <cell r="D16" t="str">
            <v>(排水)メカニカル型継手(HASS 210 2種管)</v>
          </cell>
          <cell r="E16" t="str">
            <v>機械室・便所配管</v>
          </cell>
          <cell r="F16" t="str">
            <v>支持金物</v>
          </cell>
          <cell r="G16">
            <v>0.2</v>
          </cell>
          <cell r="H16">
            <v>0.2</v>
          </cell>
          <cell r="I16">
            <v>0.2</v>
          </cell>
          <cell r="J16">
            <v>0.2</v>
          </cell>
          <cell r="K16">
            <v>0.2</v>
          </cell>
          <cell r="L16">
            <v>0.2</v>
          </cell>
          <cell r="M16">
            <v>0.2</v>
          </cell>
          <cell r="N16">
            <v>0.2</v>
          </cell>
          <cell r="O16">
            <v>0.2</v>
          </cell>
          <cell r="P16">
            <v>0.2</v>
          </cell>
          <cell r="Q16">
            <v>0.2</v>
          </cell>
          <cell r="R16">
            <v>0.2</v>
          </cell>
          <cell r="S16">
            <v>0.2</v>
          </cell>
          <cell r="T16">
            <v>0.2</v>
          </cell>
        </row>
        <row r="19">
          <cell r="B19">
            <v>45</v>
          </cell>
          <cell r="C19" t="str">
            <v>CIP</v>
          </cell>
          <cell r="D19" t="str">
            <v>(排水)メカニカル型継手</v>
          </cell>
          <cell r="E19" t="str">
            <v>機械室・便所配管</v>
          </cell>
          <cell r="F19" t="str">
            <v>配管工</v>
          </cell>
          <cell r="G19">
            <v>0.495</v>
          </cell>
          <cell r="H19">
            <v>0.50800000000000001</v>
          </cell>
          <cell r="I19">
            <v>0.52100000000000002</v>
          </cell>
          <cell r="J19">
            <v>0.53400000000000003</v>
          </cell>
          <cell r="K19">
            <v>0.54600000000000004</v>
          </cell>
          <cell r="L19">
            <v>0.495</v>
          </cell>
          <cell r="M19">
            <v>0.50800000000000001</v>
          </cell>
          <cell r="N19">
            <v>0.50800000000000001</v>
          </cell>
          <cell r="O19">
            <v>0.52100000000000002</v>
          </cell>
          <cell r="P19">
            <v>0.53400000000000003</v>
          </cell>
          <cell r="Q19">
            <v>0.54600000000000004</v>
          </cell>
          <cell r="R19">
            <v>0.57199999999999995</v>
          </cell>
        </row>
        <row r="20">
          <cell r="B20">
            <v>46</v>
          </cell>
          <cell r="C20" t="str">
            <v>CIP</v>
          </cell>
          <cell r="D20" t="str">
            <v>(排水)メカニカル型継手(HASS 210 2種管)</v>
          </cell>
          <cell r="E20" t="str">
            <v>機械室・便所配管</v>
          </cell>
          <cell r="F20" t="str">
            <v>配管工</v>
          </cell>
          <cell r="G20">
            <v>0.35</v>
          </cell>
          <cell r="H20">
            <v>0.37</v>
          </cell>
          <cell r="I20">
            <v>0.42</v>
          </cell>
          <cell r="J20">
            <v>0.35</v>
          </cell>
          <cell r="K20">
            <v>0.37</v>
          </cell>
          <cell r="L20">
            <v>0.42</v>
          </cell>
          <cell r="N20">
            <v>0.35</v>
          </cell>
          <cell r="O20">
            <v>0.37</v>
          </cell>
          <cell r="P20">
            <v>0.42</v>
          </cell>
        </row>
        <row r="23">
          <cell r="B23">
            <v>45</v>
          </cell>
          <cell r="C23" t="str">
            <v>CIP</v>
          </cell>
          <cell r="D23" t="str">
            <v>(排水)メカニカル型継手</v>
          </cell>
          <cell r="E23" t="str">
            <v>機械室・便所配管</v>
          </cell>
          <cell r="F23" t="str">
            <v>はつり補修</v>
          </cell>
          <cell r="G23">
            <v>0.08</v>
          </cell>
          <cell r="H23">
            <v>0.08</v>
          </cell>
          <cell r="I23">
            <v>0.08</v>
          </cell>
          <cell r="J23">
            <v>0.08</v>
          </cell>
          <cell r="K23">
            <v>0.08</v>
          </cell>
          <cell r="L23">
            <v>0.08</v>
          </cell>
          <cell r="M23">
            <v>0.08</v>
          </cell>
          <cell r="N23">
            <v>0.08</v>
          </cell>
          <cell r="O23">
            <v>0.08</v>
          </cell>
          <cell r="P23">
            <v>0.08</v>
          </cell>
          <cell r="Q23">
            <v>0.08</v>
          </cell>
          <cell r="R23">
            <v>0.08</v>
          </cell>
          <cell r="S23">
            <v>0.08</v>
          </cell>
          <cell r="T23">
            <v>0.08</v>
          </cell>
        </row>
        <row r="24">
          <cell r="B24">
            <v>46</v>
          </cell>
          <cell r="C24" t="str">
            <v>CIP</v>
          </cell>
          <cell r="D24" t="str">
            <v>(排水)メカニカル型継手(HASS 210 2種管)</v>
          </cell>
          <cell r="E24" t="str">
            <v>機械室・便所配管</v>
          </cell>
          <cell r="F24" t="str">
            <v>はつり補修</v>
          </cell>
          <cell r="G24">
            <v>0.08</v>
          </cell>
          <cell r="H24">
            <v>0.08</v>
          </cell>
          <cell r="I24">
            <v>0.08</v>
          </cell>
          <cell r="J24">
            <v>0.08</v>
          </cell>
          <cell r="K24">
            <v>0.08</v>
          </cell>
          <cell r="L24">
            <v>0.08</v>
          </cell>
          <cell r="M24">
            <v>0.08</v>
          </cell>
          <cell r="N24">
            <v>0.08</v>
          </cell>
          <cell r="O24">
            <v>0.08</v>
          </cell>
          <cell r="P24">
            <v>0.08</v>
          </cell>
          <cell r="Q24">
            <v>0.08</v>
          </cell>
          <cell r="R24">
            <v>0.08</v>
          </cell>
          <cell r="S24">
            <v>0.08</v>
          </cell>
          <cell r="T24">
            <v>0.08</v>
          </cell>
        </row>
      </sheetData>
      <sheetData sheetId="4">
        <row r="3">
          <cell r="E3" t="str">
            <v>細目</v>
          </cell>
          <cell r="F3" t="str">
            <v>名称</v>
          </cell>
          <cell r="G3">
            <v>15</v>
          </cell>
          <cell r="H3">
            <v>20</v>
          </cell>
          <cell r="I3">
            <v>25</v>
          </cell>
          <cell r="J3">
            <v>30</v>
          </cell>
          <cell r="K3">
            <v>40</v>
          </cell>
          <cell r="L3">
            <v>50</v>
          </cell>
          <cell r="M3">
            <v>65</v>
          </cell>
          <cell r="N3">
            <v>80</v>
          </cell>
          <cell r="O3">
            <v>100</v>
          </cell>
          <cell r="P3">
            <v>125</v>
          </cell>
          <cell r="Q3">
            <v>150</v>
          </cell>
          <cell r="R3">
            <v>200</v>
          </cell>
          <cell r="S3">
            <v>250</v>
          </cell>
          <cell r="T3">
            <v>300</v>
          </cell>
        </row>
        <row r="4">
          <cell r="B4">
            <v>1</v>
          </cell>
          <cell r="C4">
            <v>2</v>
          </cell>
          <cell r="D4">
            <v>3</v>
          </cell>
          <cell r="E4">
            <v>4</v>
          </cell>
          <cell r="F4">
            <v>5</v>
          </cell>
          <cell r="G4">
            <v>6</v>
          </cell>
          <cell r="H4">
            <v>7</v>
          </cell>
          <cell r="I4">
            <v>8</v>
          </cell>
          <cell r="J4">
            <v>9</v>
          </cell>
          <cell r="K4">
            <v>10</v>
          </cell>
          <cell r="L4">
            <v>11</v>
          </cell>
          <cell r="M4">
            <v>12</v>
          </cell>
          <cell r="N4">
            <v>13</v>
          </cell>
          <cell r="O4">
            <v>14</v>
          </cell>
          <cell r="P4">
            <v>15</v>
          </cell>
          <cell r="Q4">
            <v>16</v>
          </cell>
          <cell r="R4">
            <v>17</v>
          </cell>
          <cell r="S4">
            <v>18</v>
          </cell>
          <cell r="T4">
            <v>19</v>
          </cell>
        </row>
        <row r="5">
          <cell r="B5">
            <v>47</v>
          </cell>
          <cell r="C5" t="str">
            <v>LP</v>
          </cell>
          <cell r="D5" t="str">
            <v>（排水）</v>
          </cell>
          <cell r="E5" t="str">
            <v>機械室・便所配管</v>
          </cell>
          <cell r="F5" t="str">
            <v>管</v>
          </cell>
          <cell r="G5">
            <v>1.05</v>
          </cell>
          <cell r="H5">
            <v>1.05</v>
          </cell>
          <cell r="I5">
            <v>1.05</v>
          </cell>
          <cell r="J5">
            <v>1.05</v>
          </cell>
          <cell r="K5">
            <v>1.05</v>
          </cell>
          <cell r="L5">
            <v>1.05</v>
          </cell>
          <cell r="M5">
            <v>1.05</v>
          </cell>
          <cell r="N5">
            <v>1.05</v>
          </cell>
          <cell r="O5">
            <v>1.05</v>
          </cell>
          <cell r="P5">
            <v>1.05</v>
          </cell>
          <cell r="Q5">
            <v>1.05</v>
          </cell>
          <cell r="R5">
            <v>1.05</v>
          </cell>
          <cell r="S5">
            <v>1.05</v>
          </cell>
          <cell r="T5">
            <v>1.05</v>
          </cell>
        </row>
        <row r="11">
          <cell r="B11">
            <v>47</v>
          </cell>
          <cell r="C11" t="str">
            <v>LP</v>
          </cell>
          <cell r="D11" t="str">
            <v>（排水）</v>
          </cell>
          <cell r="E11" t="str">
            <v>機械室・便所配管</v>
          </cell>
          <cell r="F11" t="str">
            <v>支持金物</v>
          </cell>
          <cell r="G11">
            <v>0.1</v>
          </cell>
          <cell r="H11">
            <v>0.1</v>
          </cell>
          <cell r="I11">
            <v>0.1</v>
          </cell>
          <cell r="J11">
            <v>0.1</v>
          </cell>
          <cell r="K11">
            <v>0.1</v>
          </cell>
          <cell r="L11">
            <v>0.1</v>
          </cell>
          <cell r="M11">
            <v>0.1</v>
          </cell>
          <cell r="N11">
            <v>0.1</v>
          </cell>
          <cell r="O11">
            <v>0.1</v>
          </cell>
          <cell r="P11">
            <v>0.1</v>
          </cell>
          <cell r="Q11">
            <v>0.1</v>
          </cell>
          <cell r="R11">
            <v>0.1</v>
          </cell>
          <cell r="S11">
            <v>0.1</v>
          </cell>
          <cell r="T11">
            <v>0.1</v>
          </cell>
        </row>
        <row r="14">
          <cell r="B14">
            <v>47</v>
          </cell>
          <cell r="C14" t="str">
            <v>LP</v>
          </cell>
          <cell r="D14" t="str">
            <v>（排水）</v>
          </cell>
          <cell r="E14" t="str">
            <v>機械室・便所配管</v>
          </cell>
          <cell r="F14" t="str">
            <v>配管工</v>
          </cell>
          <cell r="G14">
            <v>0.218</v>
          </cell>
          <cell r="H14">
            <v>0.25800000000000001</v>
          </cell>
          <cell r="I14">
            <v>0.32300000000000001</v>
          </cell>
          <cell r="J14">
            <v>0.218</v>
          </cell>
          <cell r="K14">
            <v>0.25800000000000001</v>
          </cell>
          <cell r="L14">
            <v>0.32300000000000001</v>
          </cell>
          <cell r="M14">
            <v>0.377</v>
          </cell>
          <cell r="N14">
            <v>0.495</v>
          </cell>
          <cell r="O14">
            <v>0.58799999999999997</v>
          </cell>
          <cell r="P14">
            <v>0.751</v>
          </cell>
        </row>
        <row r="17">
          <cell r="B17">
            <v>47</v>
          </cell>
          <cell r="C17" t="str">
            <v>LP</v>
          </cell>
          <cell r="D17" t="str">
            <v>（排水）</v>
          </cell>
          <cell r="E17" t="str">
            <v>機械室・便所配管</v>
          </cell>
          <cell r="F17" t="str">
            <v>はつり補修</v>
          </cell>
          <cell r="G17">
            <v>0.08</v>
          </cell>
          <cell r="H17">
            <v>0.08</v>
          </cell>
          <cell r="I17">
            <v>0.08</v>
          </cell>
          <cell r="J17">
            <v>0.08</v>
          </cell>
          <cell r="K17">
            <v>0.08</v>
          </cell>
          <cell r="L17">
            <v>0.08</v>
          </cell>
          <cell r="M17">
            <v>0.08</v>
          </cell>
          <cell r="N17">
            <v>0.08</v>
          </cell>
          <cell r="O17">
            <v>0.08</v>
          </cell>
          <cell r="P17">
            <v>0.08</v>
          </cell>
          <cell r="Q17">
            <v>0.08</v>
          </cell>
          <cell r="R17">
            <v>0.08</v>
          </cell>
          <cell r="S17">
            <v>0.08</v>
          </cell>
          <cell r="T17">
            <v>0.08</v>
          </cell>
        </row>
      </sheetData>
      <sheetData sheetId="5">
        <row r="4">
          <cell r="E4" t="str">
            <v>細目</v>
          </cell>
          <cell r="F4" t="str">
            <v>名称</v>
          </cell>
          <cell r="G4">
            <v>13</v>
          </cell>
          <cell r="H4">
            <v>20</v>
          </cell>
          <cell r="I4">
            <v>25</v>
          </cell>
          <cell r="J4">
            <v>30</v>
          </cell>
          <cell r="K4">
            <v>40</v>
          </cell>
          <cell r="L4">
            <v>50</v>
          </cell>
          <cell r="M4">
            <v>65</v>
          </cell>
          <cell r="N4">
            <v>75</v>
          </cell>
          <cell r="O4">
            <v>100</v>
          </cell>
          <cell r="P4">
            <v>125</v>
          </cell>
          <cell r="Q4">
            <v>150</v>
          </cell>
          <cell r="R4">
            <v>200</v>
          </cell>
          <cell r="S4">
            <v>250</v>
          </cell>
          <cell r="T4">
            <v>300</v>
          </cell>
        </row>
        <row r="5">
          <cell r="B5">
            <v>1</v>
          </cell>
          <cell r="C5">
            <v>2</v>
          </cell>
          <cell r="D5">
            <v>3</v>
          </cell>
          <cell r="E5">
            <v>4</v>
          </cell>
          <cell r="F5">
            <v>5</v>
          </cell>
          <cell r="G5">
            <v>6</v>
          </cell>
          <cell r="H5">
            <v>7</v>
          </cell>
          <cell r="I5">
            <v>8</v>
          </cell>
          <cell r="J5">
            <v>9</v>
          </cell>
          <cell r="K5">
            <v>10</v>
          </cell>
          <cell r="L5">
            <v>11</v>
          </cell>
          <cell r="M5">
            <v>12</v>
          </cell>
          <cell r="N5">
            <v>13</v>
          </cell>
          <cell r="O5">
            <v>14</v>
          </cell>
          <cell r="P5">
            <v>15</v>
          </cell>
          <cell r="Q5">
            <v>16</v>
          </cell>
          <cell r="R5">
            <v>17</v>
          </cell>
          <cell r="S5">
            <v>18</v>
          </cell>
          <cell r="T5">
            <v>19</v>
          </cell>
        </row>
        <row r="7">
          <cell r="B7">
            <v>48</v>
          </cell>
          <cell r="C7" t="str">
            <v>VP</v>
          </cell>
          <cell r="D7" t="str">
            <v>（給水）</v>
          </cell>
          <cell r="E7" t="str">
            <v>屋内一般配管</v>
          </cell>
          <cell r="F7" t="str">
            <v>管</v>
          </cell>
          <cell r="G7">
            <v>1.1000000000000001</v>
          </cell>
          <cell r="H7">
            <v>1.1000000000000001</v>
          </cell>
          <cell r="I7">
            <v>1.1000000000000001</v>
          </cell>
          <cell r="J7">
            <v>1.1000000000000001</v>
          </cell>
          <cell r="K7">
            <v>1.1000000000000001</v>
          </cell>
          <cell r="L7">
            <v>1.1000000000000001</v>
          </cell>
          <cell r="M7">
            <v>1.1000000000000001</v>
          </cell>
          <cell r="N7">
            <v>1.1000000000000001</v>
          </cell>
          <cell r="O7">
            <v>1.1000000000000001</v>
          </cell>
          <cell r="P7">
            <v>1.1000000000000001</v>
          </cell>
          <cell r="Q7">
            <v>1.1000000000000001</v>
          </cell>
          <cell r="R7">
            <v>1.1000000000000001</v>
          </cell>
          <cell r="S7">
            <v>1.1000000000000001</v>
          </cell>
          <cell r="T7">
            <v>1.1000000000000001</v>
          </cell>
        </row>
        <row r="8">
          <cell r="B8">
            <v>49</v>
          </cell>
          <cell r="C8" t="str">
            <v>VP</v>
          </cell>
          <cell r="D8" t="str">
            <v>（排水･通気）</v>
          </cell>
          <cell r="E8" t="str">
            <v>屋内一般配管</v>
          </cell>
          <cell r="F8" t="str">
            <v>管</v>
          </cell>
          <cell r="G8">
            <v>1.1000000000000001</v>
          </cell>
          <cell r="H8">
            <v>1.1000000000000001</v>
          </cell>
          <cell r="I8">
            <v>1.1000000000000001</v>
          </cell>
          <cell r="J8">
            <v>1.1000000000000001</v>
          </cell>
          <cell r="K8">
            <v>1.1000000000000001</v>
          </cell>
          <cell r="L8">
            <v>1.1000000000000001</v>
          </cell>
          <cell r="M8">
            <v>1.1000000000000001</v>
          </cell>
          <cell r="N8">
            <v>1.1000000000000001</v>
          </cell>
          <cell r="O8">
            <v>1.1000000000000001</v>
          </cell>
          <cell r="P8">
            <v>1.1000000000000001</v>
          </cell>
          <cell r="Q8">
            <v>1.1000000000000001</v>
          </cell>
          <cell r="R8">
            <v>1.1000000000000001</v>
          </cell>
          <cell r="S8">
            <v>1.1000000000000001</v>
          </cell>
          <cell r="T8">
            <v>1.1000000000000001</v>
          </cell>
        </row>
        <row r="11">
          <cell r="B11">
            <v>48</v>
          </cell>
          <cell r="C11" t="str">
            <v>VP</v>
          </cell>
          <cell r="D11" t="str">
            <v>（給水）</v>
          </cell>
          <cell r="E11" t="str">
            <v>機械室・便所配管</v>
          </cell>
          <cell r="F11" t="str">
            <v>管</v>
          </cell>
          <cell r="G11">
            <v>1.1000000000000001</v>
          </cell>
          <cell r="H11">
            <v>1.1000000000000001</v>
          </cell>
          <cell r="I11">
            <v>1.1000000000000001</v>
          </cell>
          <cell r="J11">
            <v>1.1000000000000001</v>
          </cell>
          <cell r="K11">
            <v>1.1000000000000001</v>
          </cell>
          <cell r="L11">
            <v>1.1000000000000001</v>
          </cell>
          <cell r="M11">
            <v>1.1000000000000001</v>
          </cell>
          <cell r="N11">
            <v>1.1000000000000001</v>
          </cell>
          <cell r="O11">
            <v>1.1000000000000001</v>
          </cell>
          <cell r="P11">
            <v>1.1000000000000001</v>
          </cell>
          <cell r="Q11">
            <v>1.1000000000000001</v>
          </cell>
          <cell r="R11">
            <v>1.1000000000000001</v>
          </cell>
          <cell r="S11">
            <v>1.1000000000000001</v>
          </cell>
          <cell r="T11">
            <v>1.1000000000000001</v>
          </cell>
        </row>
        <row r="12">
          <cell r="B12">
            <v>49</v>
          </cell>
          <cell r="C12" t="str">
            <v>VP</v>
          </cell>
          <cell r="D12" t="str">
            <v>（排水･通気）</v>
          </cell>
          <cell r="E12" t="str">
            <v>機械室・便所配管</v>
          </cell>
          <cell r="F12" t="str">
            <v>管</v>
          </cell>
          <cell r="G12">
            <v>1.1000000000000001</v>
          </cell>
          <cell r="H12">
            <v>1.1000000000000001</v>
          </cell>
          <cell r="I12">
            <v>1.1000000000000001</v>
          </cell>
          <cell r="J12">
            <v>1.1000000000000001</v>
          </cell>
          <cell r="K12">
            <v>1.1000000000000001</v>
          </cell>
          <cell r="L12">
            <v>1.1000000000000001</v>
          </cell>
          <cell r="M12">
            <v>1.1000000000000001</v>
          </cell>
          <cell r="N12">
            <v>1.1000000000000001</v>
          </cell>
          <cell r="O12">
            <v>1.1000000000000001</v>
          </cell>
          <cell r="P12">
            <v>1.1000000000000001</v>
          </cell>
          <cell r="Q12">
            <v>1.1000000000000001</v>
          </cell>
          <cell r="R12">
            <v>1.1000000000000001</v>
          </cell>
          <cell r="S12">
            <v>1.1000000000000001</v>
          </cell>
          <cell r="T12">
            <v>1.1000000000000001</v>
          </cell>
        </row>
        <row r="15">
          <cell r="B15">
            <v>48</v>
          </cell>
          <cell r="C15" t="str">
            <v>VP</v>
          </cell>
          <cell r="D15" t="str">
            <v>（給水）</v>
          </cell>
          <cell r="E15" t="str">
            <v>屋外配管</v>
          </cell>
          <cell r="F15" t="str">
            <v>管</v>
          </cell>
          <cell r="G15">
            <v>1.05</v>
          </cell>
          <cell r="H15">
            <v>1.05</v>
          </cell>
          <cell r="I15">
            <v>1.05</v>
          </cell>
          <cell r="J15">
            <v>1.05</v>
          </cell>
          <cell r="K15">
            <v>1.05</v>
          </cell>
          <cell r="L15">
            <v>1.05</v>
          </cell>
          <cell r="M15">
            <v>1.05</v>
          </cell>
          <cell r="N15">
            <v>1.05</v>
          </cell>
          <cell r="O15">
            <v>1.05</v>
          </cell>
          <cell r="P15">
            <v>1.05</v>
          </cell>
          <cell r="Q15">
            <v>1.05</v>
          </cell>
          <cell r="R15">
            <v>1.05</v>
          </cell>
          <cell r="S15">
            <v>1.05</v>
          </cell>
          <cell r="T15">
            <v>1.05</v>
          </cell>
        </row>
        <row r="16">
          <cell r="B16">
            <v>49</v>
          </cell>
          <cell r="C16" t="str">
            <v>VP</v>
          </cell>
          <cell r="D16" t="str">
            <v>（排水･通気）</v>
          </cell>
          <cell r="E16" t="str">
            <v>屋外配管</v>
          </cell>
          <cell r="F16" t="str">
            <v>管</v>
          </cell>
          <cell r="G16">
            <v>1.05</v>
          </cell>
          <cell r="H16">
            <v>1.05</v>
          </cell>
          <cell r="I16">
            <v>1.05</v>
          </cell>
          <cell r="J16">
            <v>1.05</v>
          </cell>
          <cell r="K16">
            <v>1.05</v>
          </cell>
          <cell r="L16">
            <v>1.05</v>
          </cell>
          <cell r="M16">
            <v>1.05</v>
          </cell>
          <cell r="N16">
            <v>1.05</v>
          </cell>
          <cell r="O16">
            <v>1.05</v>
          </cell>
          <cell r="P16">
            <v>1.05</v>
          </cell>
          <cell r="Q16">
            <v>1.05</v>
          </cell>
          <cell r="R16">
            <v>1.05</v>
          </cell>
          <cell r="S16">
            <v>1.05</v>
          </cell>
          <cell r="T16">
            <v>1.05</v>
          </cell>
        </row>
        <row r="19">
          <cell r="B19">
            <v>48</v>
          </cell>
          <cell r="C19" t="str">
            <v>VP</v>
          </cell>
          <cell r="D19" t="str">
            <v>（給水）</v>
          </cell>
          <cell r="E19" t="str">
            <v>地中配管</v>
          </cell>
          <cell r="F19" t="str">
            <v>管</v>
          </cell>
          <cell r="G19">
            <v>1.05</v>
          </cell>
          <cell r="H19">
            <v>1.05</v>
          </cell>
          <cell r="I19">
            <v>1.05</v>
          </cell>
          <cell r="J19">
            <v>1.05</v>
          </cell>
          <cell r="K19">
            <v>1.05</v>
          </cell>
          <cell r="L19">
            <v>1.05</v>
          </cell>
          <cell r="M19">
            <v>1.05</v>
          </cell>
          <cell r="N19">
            <v>1.05</v>
          </cell>
          <cell r="O19">
            <v>1.05</v>
          </cell>
          <cell r="P19">
            <v>1.05</v>
          </cell>
          <cell r="Q19">
            <v>1.05</v>
          </cell>
          <cell r="R19">
            <v>1.05</v>
          </cell>
          <cell r="S19">
            <v>1.05</v>
          </cell>
          <cell r="T19">
            <v>1.05</v>
          </cell>
        </row>
        <row r="20">
          <cell r="B20">
            <v>49</v>
          </cell>
          <cell r="C20" t="str">
            <v>VP</v>
          </cell>
          <cell r="D20" t="str">
            <v>（排水･通気）</v>
          </cell>
          <cell r="E20" t="str">
            <v>地中配管</v>
          </cell>
          <cell r="F20" t="str">
            <v>管</v>
          </cell>
          <cell r="G20">
            <v>1.05</v>
          </cell>
          <cell r="H20">
            <v>1.05</v>
          </cell>
          <cell r="I20">
            <v>1.05</v>
          </cell>
          <cell r="J20">
            <v>1.05</v>
          </cell>
          <cell r="K20">
            <v>1.05</v>
          </cell>
          <cell r="L20">
            <v>1.05</v>
          </cell>
          <cell r="M20">
            <v>1.05</v>
          </cell>
          <cell r="N20">
            <v>1.05</v>
          </cell>
          <cell r="O20">
            <v>1.05</v>
          </cell>
          <cell r="P20">
            <v>1.05</v>
          </cell>
          <cell r="Q20">
            <v>1.05</v>
          </cell>
          <cell r="R20">
            <v>1.05</v>
          </cell>
          <cell r="S20">
            <v>1.05</v>
          </cell>
          <cell r="T20">
            <v>1.05</v>
          </cell>
        </row>
        <row r="23">
          <cell r="B23">
            <v>48</v>
          </cell>
          <cell r="C23" t="str">
            <v>VP</v>
          </cell>
          <cell r="D23" t="str">
            <v>（給水）</v>
          </cell>
          <cell r="E23" t="str">
            <v>屋内一般配管</v>
          </cell>
          <cell r="F23" t="str">
            <v>継手</v>
          </cell>
          <cell r="G23">
            <v>0.3</v>
          </cell>
          <cell r="H23">
            <v>0.3</v>
          </cell>
          <cell r="I23">
            <v>0.3</v>
          </cell>
          <cell r="J23">
            <v>0.3</v>
          </cell>
          <cell r="K23">
            <v>0.3</v>
          </cell>
          <cell r="L23">
            <v>0.3</v>
          </cell>
          <cell r="M23">
            <v>0.3</v>
          </cell>
          <cell r="N23">
            <v>0.3</v>
          </cell>
          <cell r="O23">
            <v>0.3</v>
          </cell>
          <cell r="P23">
            <v>0.3</v>
          </cell>
          <cell r="Q23">
            <v>0.3</v>
          </cell>
          <cell r="R23">
            <v>0.3</v>
          </cell>
          <cell r="S23">
            <v>0.3</v>
          </cell>
          <cell r="T23">
            <v>0.3</v>
          </cell>
        </row>
        <row r="24">
          <cell r="B24">
            <v>49</v>
          </cell>
          <cell r="C24" t="str">
            <v>VP</v>
          </cell>
          <cell r="D24" t="str">
            <v>（排水･通気）</v>
          </cell>
          <cell r="E24" t="str">
            <v>屋内一般配管</v>
          </cell>
          <cell r="F24" t="str">
            <v>継手</v>
          </cell>
          <cell r="G24">
            <v>0.2</v>
          </cell>
          <cell r="H24">
            <v>0.2</v>
          </cell>
          <cell r="I24">
            <v>0.2</v>
          </cell>
          <cell r="J24">
            <v>0.2</v>
          </cell>
          <cell r="K24">
            <v>0.2</v>
          </cell>
          <cell r="L24">
            <v>0.2</v>
          </cell>
          <cell r="M24">
            <v>0.2</v>
          </cell>
          <cell r="N24">
            <v>0.2</v>
          </cell>
          <cell r="O24">
            <v>0.2</v>
          </cell>
          <cell r="P24">
            <v>0.2</v>
          </cell>
          <cell r="Q24">
            <v>0.2</v>
          </cell>
          <cell r="R24">
            <v>0.2</v>
          </cell>
          <cell r="S24">
            <v>0.2</v>
          </cell>
          <cell r="T24">
            <v>0.2</v>
          </cell>
        </row>
        <row r="27">
          <cell r="B27">
            <v>48</v>
          </cell>
          <cell r="C27" t="str">
            <v>VP</v>
          </cell>
          <cell r="D27" t="str">
            <v>（給水）</v>
          </cell>
          <cell r="E27" t="str">
            <v>機械室・便所配管</v>
          </cell>
          <cell r="F27" t="str">
            <v>継手</v>
          </cell>
          <cell r="G27">
            <v>0.55000000000000004</v>
          </cell>
          <cell r="H27">
            <v>0.55000000000000004</v>
          </cell>
          <cell r="I27">
            <v>0.55000000000000004</v>
          </cell>
          <cell r="J27">
            <v>0.55000000000000004</v>
          </cell>
          <cell r="K27">
            <v>0.55000000000000004</v>
          </cell>
          <cell r="L27">
            <v>0.55000000000000004</v>
          </cell>
          <cell r="M27">
            <v>0.55000000000000004</v>
          </cell>
          <cell r="N27">
            <v>0.55000000000000004</v>
          </cell>
          <cell r="O27">
            <v>0.55000000000000004</v>
          </cell>
          <cell r="P27">
            <v>0.55000000000000004</v>
          </cell>
          <cell r="Q27">
            <v>0.55000000000000004</v>
          </cell>
          <cell r="R27">
            <v>0.55000000000000004</v>
          </cell>
          <cell r="S27">
            <v>0.55000000000000004</v>
          </cell>
          <cell r="T27">
            <v>0.55000000000000004</v>
          </cell>
        </row>
        <row r="28">
          <cell r="B28">
            <v>49</v>
          </cell>
          <cell r="C28" t="str">
            <v>VP</v>
          </cell>
          <cell r="D28" t="str">
            <v>（排水･通気）</v>
          </cell>
          <cell r="E28" t="str">
            <v>機械室・便所配管</v>
          </cell>
          <cell r="F28" t="str">
            <v>継手</v>
          </cell>
          <cell r="G28">
            <v>0.5</v>
          </cell>
          <cell r="H28">
            <v>0.5</v>
          </cell>
          <cell r="I28">
            <v>0.5</v>
          </cell>
          <cell r="J28">
            <v>0.5</v>
          </cell>
          <cell r="K28">
            <v>0.5</v>
          </cell>
          <cell r="L28">
            <v>0.5</v>
          </cell>
          <cell r="M28">
            <v>0.5</v>
          </cell>
          <cell r="N28">
            <v>0.5</v>
          </cell>
          <cell r="O28">
            <v>0.5</v>
          </cell>
          <cell r="P28">
            <v>0.5</v>
          </cell>
          <cell r="Q28">
            <v>0.5</v>
          </cell>
          <cell r="R28">
            <v>0.5</v>
          </cell>
          <cell r="S28">
            <v>0.5</v>
          </cell>
          <cell r="T28">
            <v>0.5</v>
          </cell>
        </row>
        <row r="31">
          <cell r="B31">
            <v>48</v>
          </cell>
          <cell r="C31" t="str">
            <v>VP</v>
          </cell>
          <cell r="D31" t="str">
            <v>（給水）</v>
          </cell>
          <cell r="E31" t="str">
            <v>屋外配管</v>
          </cell>
          <cell r="F31" t="str">
            <v>継手</v>
          </cell>
          <cell r="G31">
            <v>0.3</v>
          </cell>
          <cell r="H31">
            <v>0.3</v>
          </cell>
          <cell r="I31">
            <v>0.3</v>
          </cell>
          <cell r="J31">
            <v>0.3</v>
          </cell>
          <cell r="K31">
            <v>0.3</v>
          </cell>
          <cell r="L31">
            <v>0.3</v>
          </cell>
          <cell r="M31">
            <v>0.3</v>
          </cell>
          <cell r="N31">
            <v>0.3</v>
          </cell>
          <cell r="O31">
            <v>0.3</v>
          </cell>
          <cell r="P31">
            <v>0.3</v>
          </cell>
          <cell r="Q31">
            <v>0.3</v>
          </cell>
          <cell r="R31">
            <v>0.3</v>
          </cell>
          <cell r="S31">
            <v>0.3</v>
          </cell>
          <cell r="T31">
            <v>0.3</v>
          </cell>
        </row>
        <row r="32">
          <cell r="B32">
            <v>49</v>
          </cell>
          <cell r="C32" t="str">
            <v>VP</v>
          </cell>
          <cell r="D32" t="str">
            <v>（排水･通気）</v>
          </cell>
          <cell r="E32" t="str">
            <v>屋外配管</v>
          </cell>
          <cell r="F32" t="str">
            <v>継手</v>
          </cell>
          <cell r="G32">
            <v>0.15</v>
          </cell>
          <cell r="H32">
            <v>0.15</v>
          </cell>
          <cell r="I32">
            <v>0.15</v>
          </cell>
          <cell r="J32">
            <v>0.15</v>
          </cell>
          <cell r="K32">
            <v>0.15</v>
          </cell>
          <cell r="L32">
            <v>0.15</v>
          </cell>
          <cell r="M32">
            <v>0.15</v>
          </cell>
          <cell r="N32">
            <v>0.15</v>
          </cell>
          <cell r="O32">
            <v>0.15</v>
          </cell>
          <cell r="P32">
            <v>0.15</v>
          </cell>
          <cell r="Q32">
            <v>0.15</v>
          </cell>
          <cell r="R32">
            <v>0.15</v>
          </cell>
          <cell r="S32">
            <v>0.15</v>
          </cell>
          <cell r="T32">
            <v>0.15</v>
          </cell>
        </row>
        <row r="35">
          <cell r="B35">
            <v>48</v>
          </cell>
          <cell r="C35" t="str">
            <v>VP</v>
          </cell>
          <cell r="D35" t="str">
            <v>（給水）</v>
          </cell>
          <cell r="E35" t="str">
            <v>地中配管</v>
          </cell>
          <cell r="F35" t="str">
            <v>継手</v>
          </cell>
          <cell r="G35">
            <v>0.25</v>
          </cell>
          <cell r="H35">
            <v>0.25</v>
          </cell>
          <cell r="I35">
            <v>0.25</v>
          </cell>
          <cell r="J35">
            <v>0.25</v>
          </cell>
          <cell r="K35">
            <v>0.25</v>
          </cell>
          <cell r="L35">
            <v>0.25</v>
          </cell>
          <cell r="M35">
            <v>0.25</v>
          </cell>
          <cell r="N35">
            <v>0.25</v>
          </cell>
          <cell r="O35">
            <v>0.25</v>
          </cell>
          <cell r="P35">
            <v>0.25</v>
          </cell>
          <cell r="Q35">
            <v>0.25</v>
          </cell>
          <cell r="R35">
            <v>0.25</v>
          </cell>
          <cell r="S35">
            <v>0.25</v>
          </cell>
          <cell r="T35">
            <v>0.25</v>
          </cell>
        </row>
        <row r="36">
          <cell r="B36">
            <v>49</v>
          </cell>
          <cell r="C36" t="str">
            <v>VP</v>
          </cell>
          <cell r="D36" t="str">
            <v>（排水･通気）</v>
          </cell>
          <cell r="E36" t="str">
            <v>地中配管</v>
          </cell>
          <cell r="F36" t="str">
            <v>継手</v>
          </cell>
          <cell r="G36">
            <v>0.15</v>
          </cell>
          <cell r="H36">
            <v>0.15</v>
          </cell>
          <cell r="I36">
            <v>0.15</v>
          </cell>
          <cell r="J36">
            <v>0.15</v>
          </cell>
          <cell r="K36">
            <v>0.15</v>
          </cell>
          <cell r="L36">
            <v>0.15</v>
          </cell>
          <cell r="M36">
            <v>0.15</v>
          </cell>
          <cell r="N36">
            <v>0.15</v>
          </cell>
          <cell r="O36">
            <v>0.15</v>
          </cell>
          <cell r="P36">
            <v>0.15</v>
          </cell>
          <cell r="Q36">
            <v>0.15</v>
          </cell>
          <cell r="R36">
            <v>0.15</v>
          </cell>
          <cell r="S36">
            <v>0.15</v>
          </cell>
          <cell r="T36">
            <v>0.15</v>
          </cell>
        </row>
        <row r="39">
          <cell r="B39">
            <v>48</v>
          </cell>
          <cell r="C39" t="str">
            <v>VP</v>
          </cell>
          <cell r="D39" t="str">
            <v>（給水）</v>
          </cell>
          <cell r="E39" t="str">
            <v>屋内一般配管</v>
          </cell>
          <cell r="F39" t="str">
            <v>接合材等</v>
          </cell>
          <cell r="G39">
            <v>0.1</v>
          </cell>
          <cell r="H39">
            <v>0.1</v>
          </cell>
          <cell r="I39">
            <v>0.1</v>
          </cell>
          <cell r="J39">
            <v>0.1</v>
          </cell>
          <cell r="K39">
            <v>0.1</v>
          </cell>
          <cell r="L39">
            <v>0.1</v>
          </cell>
          <cell r="M39">
            <v>0.1</v>
          </cell>
          <cell r="N39">
            <v>0.1</v>
          </cell>
          <cell r="O39">
            <v>0.1</v>
          </cell>
          <cell r="P39">
            <v>0.1</v>
          </cell>
          <cell r="Q39">
            <v>0.1</v>
          </cell>
          <cell r="R39">
            <v>0.1</v>
          </cell>
          <cell r="S39">
            <v>0.1</v>
          </cell>
          <cell r="T39">
            <v>0.1</v>
          </cell>
        </row>
        <row r="40">
          <cell r="B40">
            <v>49</v>
          </cell>
          <cell r="C40" t="str">
            <v>VP</v>
          </cell>
          <cell r="D40" t="str">
            <v>（排水･通気）</v>
          </cell>
          <cell r="E40" t="str">
            <v>屋内一般配管</v>
          </cell>
          <cell r="F40" t="str">
            <v>接合材等</v>
          </cell>
          <cell r="G40">
            <v>0.1</v>
          </cell>
          <cell r="H40">
            <v>0.1</v>
          </cell>
          <cell r="I40">
            <v>0.1</v>
          </cell>
          <cell r="J40">
            <v>0.1</v>
          </cell>
          <cell r="K40">
            <v>0.1</v>
          </cell>
          <cell r="L40">
            <v>0.1</v>
          </cell>
          <cell r="M40">
            <v>0.1</v>
          </cell>
          <cell r="N40">
            <v>0.1</v>
          </cell>
          <cell r="O40">
            <v>0.1</v>
          </cell>
          <cell r="P40">
            <v>0.1</v>
          </cell>
          <cell r="Q40">
            <v>0.1</v>
          </cell>
          <cell r="R40">
            <v>0.1</v>
          </cell>
          <cell r="S40">
            <v>0.1</v>
          </cell>
          <cell r="T40">
            <v>0.1</v>
          </cell>
        </row>
        <row r="43">
          <cell r="B43">
            <v>48</v>
          </cell>
          <cell r="C43" t="str">
            <v>VP</v>
          </cell>
          <cell r="D43" t="str">
            <v>（給水）</v>
          </cell>
          <cell r="E43" t="str">
            <v>機械室・便所配管</v>
          </cell>
          <cell r="F43" t="str">
            <v>接合材等</v>
          </cell>
          <cell r="G43">
            <v>0.1</v>
          </cell>
          <cell r="H43">
            <v>0.1</v>
          </cell>
          <cell r="I43">
            <v>0.1</v>
          </cell>
          <cell r="J43">
            <v>0.1</v>
          </cell>
          <cell r="K43">
            <v>0.1</v>
          </cell>
          <cell r="L43">
            <v>0.1</v>
          </cell>
          <cell r="M43">
            <v>0.1</v>
          </cell>
          <cell r="N43">
            <v>0.1</v>
          </cell>
          <cell r="O43">
            <v>0.1</v>
          </cell>
          <cell r="P43">
            <v>0.1</v>
          </cell>
          <cell r="Q43">
            <v>0.1</v>
          </cell>
          <cell r="R43">
            <v>0.1</v>
          </cell>
          <cell r="S43">
            <v>0.1</v>
          </cell>
          <cell r="T43">
            <v>0.1</v>
          </cell>
        </row>
        <row r="44">
          <cell r="B44">
            <v>49</v>
          </cell>
          <cell r="C44" t="str">
            <v>VP</v>
          </cell>
          <cell r="D44" t="str">
            <v>（排水･通気）</v>
          </cell>
          <cell r="E44" t="str">
            <v>機械室・便所配管</v>
          </cell>
          <cell r="F44" t="str">
            <v>接合材等</v>
          </cell>
          <cell r="G44">
            <v>0.1</v>
          </cell>
          <cell r="H44">
            <v>0.1</v>
          </cell>
          <cell r="I44">
            <v>0.1</v>
          </cell>
          <cell r="J44">
            <v>0.1</v>
          </cell>
          <cell r="K44">
            <v>0.1</v>
          </cell>
          <cell r="L44">
            <v>0.1</v>
          </cell>
          <cell r="M44">
            <v>0.1</v>
          </cell>
          <cell r="N44">
            <v>0.1</v>
          </cell>
          <cell r="O44">
            <v>0.1</v>
          </cell>
          <cell r="P44">
            <v>0.1</v>
          </cell>
          <cell r="Q44">
            <v>0.1</v>
          </cell>
          <cell r="R44">
            <v>0.1</v>
          </cell>
          <cell r="S44">
            <v>0.1</v>
          </cell>
          <cell r="T44">
            <v>0.1</v>
          </cell>
        </row>
        <row r="47">
          <cell r="B47">
            <v>48</v>
          </cell>
          <cell r="C47" t="str">
            <v>VP</v>
          </cell>
          <cell r="D47" t="str">
            <v>（給水）</v>
          </cell>
          <cell r="E47" t="str">
            <v>屋外配管</v>
          </cell>
          <cell r="F47" t="str">
            <v>接合材等</v>
          </cell>
          <cell r="G47">
            <v>0.1</v>
          </cell>
          <cell r="H47">
            <v>0.1</v>
          </cell>
          <cell r="I47">
            <v>0.1</v>
          </cell>
          <cell r="J47">
            <v>0.1</v>
          </cell>
          <cell r="K47">
            <v>0.1</v>
          </cell>
          <cell r="L47">
            <v>0.1</v>
          </cell>
          <cell r="M47">
            <v>0.1</v>
          </cell>
          <cell r="N47">
            <v>0.1</v>
          </cell>
          <cell r="O47">
            <v>0.1</v>
          </cell>
          <cell r="P47">
            <v>0.1</v>
          </cell>
          <cell r="Q47">
            <v>0.1</v>
          </cell>
          <cell r="R47">
            <v>0.1</v>
          </cell>
          <cell r="S47">
            <v>0.1</v>
          </cell>
          <cell r="T47">
            <v>0.1</v>
          </cell>
        </row>
        <row r="48">
          <cell r="B48">
            <v>49</v>
          </cell>
          <cell r="C48" t="str">
            <v>VP</v>
          </cell>
          <cell r="D48" t="str">
            <v>（排水･通気）</v>
          </cell>
          <cell r="E48" t="str">
            <v>屋外配管</v>
          </cell>
          <cell r="F48" t="str">
            <v>接合材等</v>
          </cell>
          <cell r="G48">
            <v>0.1</v>
          </cell>
          <cell r="H48">
            <v>0.1</v>
          </cell>
          <cell r="I48">
            <v>0.1</v>
          </cell>
          <cell r="J48">
            <v>0.1</v>
          </cell>
          <cell r="K48">
            <v>0.1</v>
          </cell>
          <cell r="L48">
            <v>0.1</v>
          </cell>
          <cell r="M48">
            <v>0.1</v>
          </cell>
          <cell r="N48">
            <v>0.1</v>
          </cell>
          <cell r="O48">
            <v>0.1</v>
          </cell>
          <cell r="P48">
            <v>0.1</v>
          </cell>
          <cell r="Q48">
            <v>0.1</v>
          </cell>
          <cell r="R48">
            <v>0.1</v>
          </cell>
          <cell r="S48">
            <v>0.1</v>
          </cell>
          <cell r="T48">
            <v>0.1</v>
          </cell>
        </row>
        <row r="51">
          <cell r="B51">
            <v>48</v>
          </cell>
          <cell r="C51" t="str">
            <v>VP</v>
          </cell>
          <cell r="D51" t="str">
            <v>（給水）</v>
          </cell>
          <cell r="E51" t="str">
            <v>地中配管</v>
          </cell>
          <cell r="F51" t="str">
            <v>接合材等</v>
          </cell>
          <cell r="G51">
            <v>0.1</v>
          </cell>
          <cell r="H51">
            <v>0.1</v>
          </cell>
          <cell r="I51">
            <v>0.1</v>
          </cell>
          <cell r="J51">
            <v>0.1</v>
          </cell>
          <cell r="K51">
            <v>0.1</v>
          </cell>
          <cell r="L51">
            <v>0.1</v>
          </cell>
          <cell r="M51">
            <v>0.1</v>
          </cell>
          <cell r="N51">
            <v>0.1</v>
          </cell>
          <cell r="O51">
            <v>0.1</v>
          </cell>
          <cell r="P51">
            <v>0.1</v>
          </cell>
          <cell r="Q51">
            <v>0.1</v>
          </cell>
          <cell r="R51">
            <v>0.1</v>
          </cell>
          <cell r="S51">
            <v>0.1</v>
          </cell>
          <cell r="T51">
            <v>0.1</v>
          </cell>
        </row>
        <row r="52">
          <cell r="B52">
            <v>49</v>
          </cell>
          <cell r="C52" t="str">
            <v>VP</v>
          </cell>
          <cell r="D52" t="str">
            <v>（排水･通気）</v>
          </cell>
          <cell r="E52" t="str">
            <v>地中配管</v>
          </cell>
          <cell r="F52" t="str">
            <v>接合材等</v>
          </cell>
          <cell r="G52">
            <v>0.1</v>
          </cell>
          <cell r="H52">
            <v>0.1</v>
          </cell>
          <cell r="I52">
            <v>0.1</v>
          </cell>
          <cell r="J52">
            <v>0.1</v>
          </cell>
          <cell r="K52">
            <v>0.1</v>
          </cell>
          <cell r="L52">
            <v>0.1</v>
          </cell>
          <cell r="M52">
            <v>0.1</v>
          </cell>
          <cell r="N52">
            <v>0.1</v>
          </cell>
          <cell r="O52">
            <v>0.1</v>
          </cell>
          <cell r="P52">
            <v>0.1</v>
          </cell>
          <cell r="Q52">
            <v>0.1</v>
          </cell>
          <cell r="R52">
            <v>0.1</v>
          </cell>
          <cell r="S52">
            <v>0.1</v>
          </cell>
          <cell r="T52">
            <v>0.1</v>
          </cell>
        </row>
        <row r="55">
          <cell r="B55">
            <v>48</v>
          </cell>
          <cell r="C55" t="str">
            <v>VP</v>
          </cell>
          <cell r="D55" t="str">
            <v>（給水）</v>
          </cell>
          <cell r="E55" t="str">
            <v>屋内一般配管</v>
          </cell>
          <cell r="F55" t="str">
            <v>支持金物</v>
          </cell>
          <cell r="G55">
            <v>0.25</v>
          </cell>
          <cell r="H55">
            <v>0.25</v>
          </cell>
          <cell r="I55">
            <v>0.25</v>
          </cell>
          <cell r="J55">
            <v>0.25</v>
          </cell>
          <cell r="K55">
            <v>0.25</v>
          </cell>
          <cell r="L55">
            <v>0.25</v>
          </cell>
          <cell r="M55">
            <v>0.25</v>
          </cell>
          <cell r="N55">
            <v>0.25</v>
          </cell>
          <cell r="O55">
            <v>0.25</v>
          </cell>
          <cell r="P55">
            <v>0.25</v>
          </cell>
          <cell r="Q55">
            <v>0.25</v>
          </cell>
          <cell r="R55">
            <v>0.25</v>
          </cell>
          <cell r="S55">
            <v>0.25</v>
          </cell>
          <cell r="T55">
            <v>0.25</v>
          </cell>
        </row>
        <row r="56">
          <cell r="B56">
            <v>49</v>
          </cell>
          <cell r="C56" t="str">
            <v>VP</v>
          </cell>
          <cell r="D56" t="str">
            <v>（排水･通気）</v>
          </cell>
          <cell r="E56" t="str">
            <v>屋内一般配管</v>
          </cell>
          <cell r="F56" t="str">
            <v>支持金物</v>
          </cell>
          <cell r="G56">
            <v>0.25</v>
          </cell>
          <cell r="H56">
            <v>0.25</v>
          </cell>
          <cell r="I56">
            <v>0.25</v>
          </cell>
          <cell r="J56">
            <v>0.25</v>
          </cell>
          <cell r="K56">
            <v>0.25</v>
          </cell>
          <cell r="L56">
            <v>0.25</v>
          </cell>
          <cell r="M56">
            <v>0.25</v>
          </cell>
          <cell r="N56">
            <v>0.25</v>
          </cell>
          <cell r="O56">
            <v>0.25</v>
          </cell>
          <cell r="P56">
            <v>0.25</v>
          </cell>
          <cell r="Q56">
            <v>0.25</v>
          </cell>
          <cell r="R56">
            <v>0.25</v>
          </cell>
          <cell r="S56">
            <v>0.25</v>
          </cell>
          <cell r="T56">
            <v>0.25</v>
          </cell>
        </row>
        <row r="59">
          <cell r="B59">
            <v>48</v>
          </cell>
          <cell r="C59" t="str">
            <v>VP</v>
          </cell>
          <cell r="D59" t="str">
            <v>（給水）</v>
          </cell>
          <cell r="E59" t="str">
            <v>機械室・便所配管</v>
          </cell>
          <cell r="F59" t="str">
            <v>支持金物</v>
          </cell>
          <cell r="G59">
            <v>0.25</v>
          </cell>
          <cell r="H59">
            <v>0.25</v>
          </cell>
          <cell r="I59">
            <v>0.25</v>
          </cell>
          <cell r="J59">
            <v>0.25</v>
          </cell>
          <cell r="K59">
            <v>0.25</v>
          </cell>
          <cell r="L59">
            <v>0.25</v>
          </cell>
          <cell r="M59">
            <v>0.25</v>
          </cell>
          <cell r="N59">
            <v>0.25</v>
          </cell>
          <cell r="O59">
            <v>0.25</v>
          </cell>
          <cell r="P59">
            <v>0.25</v>
          </cell>
          <cell r="Q59">
            <v>0.25</v>
          </cell>
          <cell r="R59">
            <v>0.25</v>
          </cell>
          <cell r="S59">
            <v>0.25</v>
          </cell>
          <cell r="T59">
            <v>0.25</v>
          </cell>
        </row>
        <row r="60">
          <cell r="B60">
            <v>49</v>
          </cell>
          <cell r="C60" t="str">
            <v>VP</v>
          </cell>
          <cell r="D60" t="str">
            <v>（排水･通気）</v>
          </cell>
          <cell r="E60" t="str">
            <v>機械室・便所配管</v>
          </cell>
          <cell r="F60" t="str">
            <v>支持金物</v>
          </cell>
          <cell r="G60">
            <v>0.25</v>
          </cell>
          <cell r="H60">
            <v>0.25</v>
          </cell>
          <cell r="I60">
            <v>0.25</v>
          </cell>
          <cell r="J60">
            <v>0.25</v>
          </cell>
          <cell r="K60">
            <v>0.25</v>
          </cell>
          <cell r="L60">
            <v>0.25</v>
          </cell>
          <cell r="M60">
            <v>0.25</v>
          </cell>
          <cell r="N60">
            <v>0.25</v>
          </cell>
          <cell r="O60">
            <v>0.25</v>
          </cell>
          <cell r="P60">
            <v>0.25</v>
          </cell>
          <cell r="Q60">
            <v>0.25</v>
          </cell>
          <cell r="R60">
            <v>0.25</v>
          </cell>
          <cell r="S60">
            <v>0.25</v>
          </cell>
          <cell r="T60">
            <v>0.25</v>
          </cell>
        </row>
        <row r="63">
          <cell r="B63">
            <v>48</v>
          </cell>
          <cell r="C63" t="str">
            <v>VP</v>
          </cell>
          <cell r="D63" t="str">
            <v>（給水）</v>
          </cell>
          <cell r="E63" t="str">
            <v>屋外配管</v>
          </cell>
          <cell r="F63" t="str">
            <v>支持金物</v>
          </cell>
          <cell r="G63">
            <v>0.25</v>
          </cell>
          <cell r="H63">
            <v>0.25</v>
          </cell>
          <cell r="I63">
            <v>0.25</v>
          </cell>
          <cell r="J63">
            <v>0.25</v>
          </cell>
          <cell r="K63">
            <v>0.25</v>
          </cell>
          <cell r="L63">
            <v>0.25</v>
          </cell>
          <cell r="M63">
            <v>0.25</v>
          </cell>
          <cell r="N63">
            <v>0.25</v>
          </cell>
          <cell r="O63">
            <v>0.25</v>
          </cell>
          <cell r="P63">
            <v>0.25</v>
          </cell>
          <cell r="Q63">
            <v>0.25</v>
          </cell>
          <cell r="R63">
            <v>0.25</v>
          </cell>
          <cell r="S63">
            <v>0.25</v>
          </cell>
          <cell r="T63">
            <v>0.25</v>
          </cell>
        </row>
        <row r="64">
          <cell r="B64">
            <v>49</v>
          </cell>
          <cell r="C64" t="str">
            <v>VP</v>
          </cell>
          <cell r="D64" t="str">
            <v>（排水･通気）</v>
          </cell>
          <cell r="E64" t="str">
            <v>屋外配管</v>
          </cell>
          <cell r="F64" t="str">
            <v>支持金物</v>
          </cell>
          <cell r="G64">
            <v>0.25</v>
          </cell>
          <cell r="H64">
            <v>0.25</v>
          </cell>
          <cell r="I64">
            <v>0.25</v>
          </cell>
          <cell r="J64">
            <v>0.25</v>
          </cell>
          <cell r="K64">
            <v>0.25</v>
          </cell>
          <cell r="L64">
            <v>0.25</v>
          </cell>
          <cell r="M64">
            <v>0.25</v>
          </cell>
          <cell r="N64">
            <v>0.25</v>
          </cell>
          <cell r="O64">
            <v>0.25</v>
          </cell>
          <cell r="P64">
            <v>0.25</v>
          </cell>
          <cell r="Q64">
            <v>0.25</v>
          </cell>
          <cell r="R64">
            <v>0.25</v>
          </cell>
          <cell r="S64">
            <v>0.25</v>
          </cell>
          <cell r="T64">
            <v>0.25</v>
          </cell>
        </row>
        <row r="67">
          <cell r="B67">
            <v>48</v>
          </cell>
          <cell r="C67" t="str">
            <v>VP</v>
          </cell>
          <cell r="D67" t="str">
            <v>（給水）</v>
          </cell>
          <cell r="E67" t="str">
            <v>屋内一般配管</v>
          </cell>
          <cell r="F67" t="str">
            <v>配管工</v>
          </cell>
          <cell r="G67">
            <v>4.5999999999999999E-2</v>
          </cell>
          <cell r="H67">
            <v>6.2E-2</v>
          </cell>
          <cell r="I67">
            <v>7.3999999999999996E-2</v>
          </cell>
          <cell r="J67">
            <v>7.9000000000000001E-2</v>
          </cell>
          <cell r="K67">
            <v>0.10100000000000001</v>
          </cell>
          <cell r="L67">
            <v>0.128</v>
          </cell>
          <cell r="M67">
            <v>0.16300000000000001</v>
          </cell>
          <cell r="N67">
            <v>0.19</v>
          </cell>
          <cell r="O67">
            <v>0.245</v>
          </cell>
          <cell r="P67">
            <v>0.30099999999999999</v>
          </cell>
          <cell r="Q67">
            <v>0.35599999999999998</v>
          </cell>
        </row>
        <row r="68">
          <cell r="B68">
            <v>49</v>
          </cell>
          <cell r="C68" t="str">
            <v>VP</v>
          </cell>
          <cell r="D68" t="str">
            <v>（排水･通気）</v>
          </cell>
          <cell r="E68" t="str">
            <v>屋内一般配管</v>
          </cell>
          <cell r="F68" t="str">
            <v>配管工</v>
          </cell>
          <cell r="G68">
            <v>4.5999999999999999E-2</v>
          </cell>
          <cell r="H68">
            <v>6.2E-2</v>
          </cell>
          <cell r="I68">
            <v>7.3999999999999996E-2</v>
          </cell>
          <cell r="J68">
            <v>7.9000000000000001E-2</v>
          </cell>
          <cell r="K68">
            <v>0.10100000000000001</v>
          </cell>
          <cell r="L68">
            <v>0.128</v>
          </cell>
          <cell r="M68">
            <v>0.16300000000000001</v>
          </cell>
          <cell r="N68">
            <v>0.19</v>
          </cell>
          <cell r="O68">
            <v>0.245</v>
          </cell>
          <cell r="P68">
            <v>0.30099999999999999</v>
          </cell>
          <cell r="Q68">
            <v>0.35599999999999998</v>
          </cell>
          <cell r="R68">
            <v>0.46600000000000003</v>
          </cell>
          <cell r="S68">
            <v>0.57699999999999996</v>
          </cell>
          <cell r="T68">
            <v>0.68799999999999994</v>
          </cell>
        </row>
        <row r="71">
          <cell r="B71">
            <v>48</v>
          </cell>
          <cell r="C71" t="str">
            <v>VP</v>
          </cell>
          <cell r="D71" t="str">
            <v>（給水）</v>
          </cell>
          <cell r="E71" t="str">
            <v>機械室・便所配管</v>
          </cell>
          <cell r="F71" t="str">
            <v>配管工</v>
          </cell>
          <cell r="G71">
            <v>5.5E-2</v>
          </cell>
          <cell r="H71">
            <v>7.3999999999999996E-2</v>
          </cell>
          <cell r="I71">
            <v>8.8999999999999996E-2</v>
          </cell>
          <cell r="J71">
            <v>9.5000000000000001E-2</v>
          </cell>
          <cell r="K71">
            <v>0.121</v>
          </cell>
          <cell r="L71">
            <v>0.154</v>
          </cell>
          <cell r="M71">
            <v>0.19600000000000001</v>
          </cell>
          <cell r="N71">
            <v>0.22800000000000001</v>
          </cell>
          <cell r="O71">
            <v>0.29399999999999998</v>
          </cell>
          <cell r="P71">
            <v>0.36099999999999999</v>
          </cell>
          <cell r="Q71">
            <v>0.42699999999999999</v>
          </cell>
        </row>
        <row r="72">
          <cell r="B72">
            <v>49</v>
          </cell>
          <cell r="C72" t="str">
            <v>VP</v>
          </cell>
          <cell r="D72" t="str">
            <v>（排水･通気）</v>
          </cell>
          <cell r="E72" t="str">
            <v>機械室・便所配管</v>
          </cell>
          <cell r="F72" t="str">
            <v>配管工</v>
          </cell>
          <cell r="G72">
            <v>5.5E-2</v>
          </cell>
          <cell r="H72">
            <v>7.3999999999999996E-2</v>
          </cell>
          <cell r="I72">
            <v>8.8999999999999996E-2</v>
          </cell>
          <cell r="J72">
            <v>9.5000000000000001E-2</v>
          </cell>
          <cell r="K72">
            <v>0.121</v>
          </cell>
          <cell r="L72">
            <v>0.154</v>
          </cell>
          <cell r="M72">
            <v>0.19600000000000001</v>
          </cell>
          <cell r="N72">
            <v>0.22800000000000001</v>
          </cell>
          <cell r="O72">
            <v>0.29399999999999998</v>
          </cell>
          <cell r="P72">
            <v>0.36099999999999999</v>
          </cell>
          <cell r="Q72">
            <v>0.42699999999999999</v>
          </cell>
          <cell r="R72">
            <v>0.55900000000000005</v>
          </cell>
          <cell r="S72">
            <v>0.69199999999999995</v>
          </cell>
          <cell r="T72">
            <v>0.82599999999999996</v>
          </cell>
        </row>
        <row r="75">
          <cell r="B75">
            <v>48</v>
          </cell>
          <cell r="C75" t="str">
            <v>VP</v>
          </cell>
          <cell r="D75" t="str">
            <v>（給水）</v>
          </cell>
          <cell r="E75" t="str">
            <v>屋外配管</v>
          </cell>
          <cell r="F75" t="str">
            <v>配管工</v>
          </cell>
          <cell r="G75">
            <v>4.1000000000000002E-2</v>
          </cell>
          <cell r="H75">
            <v>5.6000000000000001E-2</v>
          </cell>
          <cell r="I75">
            <v>6.7000000000000004E-2</v>
          </cell>
          <cell r="J75">
            <v>7.0999999999999994E-2</v>
          </cell>
          <cell r="K75">
            <v>9.0999999999999998E-2</v>
          </cell>
          <cell r="L75">
            <v>0.115</v>
          </cell>
          <cell r="M75">
            <v>0.14699999999999999</v>
          </cell>
          <cell r="N75">
            <v>0.17100000000000001</v>
          </cell>
          <cell r="O75">
            <v>0.221</v>
          </cell>
          <cell r="P75">
            <v>0.27100000000000002</v>
          </cell>
          <cell r="Q75">
            <v>0.32</v>
          </cell>
        </row>
        <row r="76">
          <cell r="B76">
            <v>49</v>
          </cell>
          <cell r="C76" t="str">
            <v>VP</v>
          </cell>
          <cell r="D76" t="str">
            <v>（排水･通気）</v>
          </cell>
          <cell r="E76" t="str">
            <v>屋外配管</v>
          </cell>
          <cell r="F76" t="str">
            <v>配管工</v>
          </cell>
          <cell r="G76">
            <v>4.1000000000000002E-2</v>
          </cell>
          <cell r="H76">
            <v>5.6000000000000001E-2</v>
          </cell>
          <cell r="I76">
            <v>6.7000000000000004E-2</v>
          </cell>
          <cell r="J76">
            <v>7.0999999999999994E-2</v>
          </cell>
          <cell r="K76">
            <v>9.0999999999999998E-2</v>
          </cell>
          <cell r="L76">
            <v>0.115</v>
          </cell>
          <cell r="M76">
            <v>0.14699999999999999</v>
          </cell>
          <cell r="N76">
            <v>0.17100000000000001</v>
          </cell>
          <cell r="O76">
            <v>0.221</v>
          </cell>
          <cell r="P76">
            <v>0.27100000000000002</v>
          </cell>
          <cell r="Q76">
            <v>0.32</v>
          </cell>
          <cell r="R76">
            <v>0.41899999999999998</v>
          </cell>
          <cell r="S76">
            <v>0.51900000000000002</v>
          </cell>
          <cell r="T76">
            <v>0.61899999999999999</v>
          </cell>
        </row>
        <row r="79">
          <cell r="B79">
            <v>48</v>
          </cell>
          <cell r="C79" t="str">
            <v>VP</v>
          </cell>
          <cell r="D79" t="str">
            <v>（給水）</v>
          </cell>
          <cell r="E79" t="str">
            <v>地中配管</v>
          </cell>
          <cell r="F79" t="str">
            <v>配管工</v>
          </cell>
          <cell r="G79">
            <v>3.2000000000000001E-2</v>
          </cell>
          <cell r="H79">
            <v>4.2999999999999997E-2</v>
          </cell>
          <cell r="I79">
            <v>5.1999999999999998E-2</v>
          </cell>
          <cell r="J79">
            <v>5.5E-2</v>
          </cell>
          <cell r="K79">
            <v>7.0999999999999994E-2</v>
          </cell>
          <cell r="L79">
            <v>0.09</v>
          </cell>
          <cell r="M79">
            <v>0.114</v>
          </cell>
          <cell r="N79">
            <v>0.13300000000000001</v>
          </cell>
          <cell r="O79">
            <v>0.17199999999999999</v>
          </cell>
          <cell r="P79">
            <v>0.21099999999999999</v>
          </cell>
          <cell r="Q79">
            <v>0.249</v>
          </cell>
        </row>
        <row r="80">
          <cell r="B80">
            <v>49</v>
          </cell>
          <cell r="C80" t="str">
            <v>VP</v>
          </cell>
          <cell r="D80" t="str">
            <v>（排水･通気）</v>
          </cell>
          <cell r="E80" t="str">
            <v>地中配管</v>
          </cell>
          <cell r="F80" t="str">
            <v>配管工</v>
          </cell>
          <cell r="G80">
            <v>3.2000000000000001E-2</v>
          </cell>
          <cell r="H80">
            <v>4.2999999999999997E-2</v>
          </cell>
          <cell r="I80">
            <v>5.1999999999999998E-2</v>
          </cell>
          <cell r="J80">
            <v>5.5E-2</v>
          </cell>
          <cell r="K80">
            <v>7.0999999999999994E-2</v>
          </cell>
          <cell r="L80">
            <v>0.09</v>
          </cell>
          <cell r="M80">
            <v>0.114</v>
          </cell>
          <cell r="N80">
            <v>0.13300000000000001</v>
          </cell>
          <cell r="O80">
            <v>0.17199999999999999</v>
          </cell>
          <cell r="P80">
            <v>0.21099999999999999</v>
          </cell>
          <cell r="Q80">
            <v>0.249</v>
          </cell>
          <cell r="R80">
            <v>0.32600000000000001</v>
          </cell>
          <cell r="S80">
            <v>0.40400000000000003</v>
          </cell>
          <cell r="T80">
            <v>0.48199999999999998</v>
          </cell>
        </row>
        <row r="83">
          <cell r="B83">
            <v>48</v>
          </cell>
          <cell r="C83" t="str">
            <v>VP</v>
          </cell>
          <cell r="D83" t="str">
            <v>（給水）</v>
          </cell>
          <cell r="E83" t="str">
            <v>屋内一般配管</v>
          </cell>
          <cell r="F83" t="str">
            <v>はつり補修</v>
          </cell>
          <cell r="G83">
            <v>0.08</v>
          </cell>
          <cell r="H83">
            <v>0.08</v>
          </cell>
          <cell r="I83">
            <v>0.08</v>
          </cell>
          <cell r="J83">
            <v>0.08</v>
          </cell>
          <cell r="K83">
            <v>0.08</v>
          </cell>
          <cell r="L83">
            <v>0.08</v>
          </cell>
          <cell r="M83">
            <v>0.08</v>
          </cell>
          <cell r="N83">
            <v>0.08</v>
          </cell>
          <cell r="O83">
            <v>0.08</v>
          </cell>
          <cell r="P83">
            <v>0.08</v>
          </cell>
          <cell r="Q83">
            <v>0.08</v>
          </cell>
          <cell r="R83">
            <v>0.08</v>
          </cell>
          <cell r="S83">
            <v>0.08</v>
          </cell>
          <cell r="T83">
            <v>0.08</v>
          </cell>
        </row>
        <row r="84">
          <cell r="B84">
            <v>49</v>
          </cell>
          <cell r="C84" t="str">
            <v>VP</v>
          </cell>
          <cell r="D84" t="str">
            <v>（排水･通気）</v>
          </cell>
          <cell r="E84" t="str">
            <v>屋内一般配管</v>
          </cell>
          <cell r="F84" t="str">
            <v>はつり補修</v>
          </cell>
          <cell r="G84">
            <v>0.08</v>
          </cell>
          <cell r="H84">
            <v>0.08</v>
          </cell>
          <cell r="I84">
            <v>0.08</v>
          </cell>
          <cell r="J84">
            <v>0.08</v>
          </cell>
          <cell r="K84">
            <v>0.08</v>
          </cell>
          <cell r="L84">
            <v>0.08</v>
          </cell>
          <cell r="M84">
            <v>0.08</v>
          </cell>
          <cell r="N84">
            <v>0.08</v>
          </cell>
          <cell r="O84">
            <v>0.08</v>
          </cell>
          <cell r="P84">
            <v>0.08</v>
          </cell>
          <cell r="Q84">
            <v>0.08</v>
          </cell>
          <cell r="R84">
            <v>0.08</v>
          </cell>
          <cell r="S84">
            <v>0.08</v>
          </cell>
          <cell r="T84">
            <v>0.08</v>
          </cell>
        </row>
        <row r="87">
          <cell r="B87">
            <v>48</v>
          </cell>
          <cell r="C87" t="str">
            <v>VP</v>
          </cell>
          <cell r="D87" t="str">
            <v>（給水）</v>
          </cell>
          <cell r="E87" t="str">
            <v>機械室・便所配管</v>
          </cell>
          <cell r="F87" t="str">
            <v>はつり補修</v>
          </cell>
          <cell r="G87">
            <v>0.08</v>
          </cell>
          <cell r="H87">
            <v>0.08</v>
          </cell>
          <cell r="I87">
            <v>0.08</v>
          </cell>
          <cell r="J87">
            <v>0.08</v>
          </cell>
          <cell r="K87">
            <v>0.08</v>
          </cell>
          <cell r="L87">
            <v>0.08</v>
          </cell>
          <cell r="M87">
            <v>0.08</v>
          </cell>
          <cell r="N87">
            <v>0.08</v>
          </cell>
          <cell r="O87">
            <v>0.08</v>
          </cell>
          <cell r="P87">
            <v>0.08</v>
          </cell>
          <cell r="Q87">
            <v>0.08</v>
          </cell>
          <cell r="R87">
            <v>0.08</v>
          </cell>
          <cell r="S87">
            <v>0.08</v>
          </cell>
          <cell r="T87">
            <v>0.08</v>
          </cell>
        </row>
        <row r="88">
          <cell r="B88">
            <v>49</v>
          </cell>
          <cell r="C88" t="str">
            <v>VP</v>
          </cell>
          <cell r="D88" t="str">
            <v>（排水･通気）</v>
          </cell>
          <cell r="E88" t="str">
            <v>機械室・便所配管</v>
          </cell>
          <cell r="F88" t="str">
            <v>はつり補修</v>
          </cell>
          <cell r="G88">
            <v>0.08</v>
          </cell>
          <cell r="H88">
            <v>0.08</v>
          </cell>
          <cell r="I88">
            <v>0.08</v>
          </cell>
          <cell r="J88">
            <v>0.08</v>
          </cell>
          <cell r="K88">
            <v>0.08</v>
          </cell>
          <cell r="L88">
            <v>0.08</v>
          </cell>
          <cell r="M88">
            <v>0.08</v>
          </cell>
          <cell r="N88">
            <v>0.08</v>
          </cell>
          <cell r="O88">
            <v>0.08</v>
          </cell>
          <cell r="P88">
            <v>0.08</v>
          </cell>
          <cell r="Q88">
            <v>0.08</v>
          </cell>
          <cell r="R88">
            <v>0.08</v>
          </cell>
          <cell r="S88">
            <v>0.08</v>
          </cell>
          <cell r="T88">
            <v>0.08</v>
          </cell>
        </row>
      </sheetData>
      <sheetData sheetId="6"/>
      <sheetData sheetId="7" refreshError="1"/>
      <sheetData sheetId="8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諸経費ー２"/>
      <sheetName val="仕訳書"/>
      <sheetName val="内訳書"/>
      <sheetName val="複合単価"/>
      <sheetName val="代価表"/>
      <sheetName val="拾い書"/>
      <sheetName val="諸経費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数量集計"/>
      <sheetName val="土工数量"/>
      <sheetName val="Sheet3"/>
      <sheetName val="Sheet4"/>
      <sheetName val="Sheet5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ｶﾞﾗﾘ-寸法"/>
      <sheetName val="吹出口"/>
      <sheetName val="吹出口器具"/>
      <sheetName val="人員比較"/>
      <sheetName val="給水"/>
      <sheetName val="面  積"/>
      <sheetName val="吸込口"/>
      <sheetName val="吸込口寸法"/>
      <sheetName val="膨張ﾀﾝｸ"/>
      <sheetName val="様式31"/>
      <sheetName val="各室風量"/>
      <sheetName val="負荷集計"/>
      <sheetName val="冷凍機算定"/>
      <sheetName val="ｴｱﾊﾝ算定"/>
      <sheetName val="水量算定"/>
      <sheetName val="電動三方弁"/>
      <sheetName val="ｸｯｼｮﾝﾀﾝ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仕訳書 "/>
      <sheetName val="仕訳書  (ﾕｰﾃｨﾘﾃｨｰ)"/>
      <sheetName val="主要機器ﾘｽﾄ"/>
      <sheetName val="構内高圧配電線路"/>
      <sheetName val="構内低圧配電線路"/>
      <sheetName val="構内通信線路"/>
      <sheetName val="海上輸送費"/>
      <sheetName val="複合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>
        <row r="12">
          <cell r="AA12">
            <v>16200</v>
          </cell>
        </row>
        <row r="15">
          <cell r="AA15">
            <v>930</v>
          </cell>
        </row>
        <row r="24">
          <cell r="AA24">
            <v>234000</v>
          </cell>
        </row>
        <row r="31">
          <cell r="AA31">
            <v>75400</v>
          </cell>
        </row>
        <row r="33">
          <cell r="AA33">
            <v>447000</v>
          </cell>
        </row>
        <row r="35">
          <cell r="AA35">
            <v>179000</v>
          </cell>
        </row>
        <row r="37">
          <cell r="AA37">
            <v>6730</v>
          </cell>
        </row>
        <row r="38">
          <cell r="AA38">
            <v>5660</v>
          </cell>
        </row>
        <row r="39">
          <cell r="AA39">
            <v>30400</v>
          </cell>
        </row>
        <row r="46">
          <cell r="AA46">
            <v>3250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立木調査"/>
    </sheetNames>
    <sheetDataSet>
      <sheetData sheetId="0" refreshError="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屋外幹線"/>
      <sheetName val="2.屋外計装用配線"/>
      <sheetName val="3.屋外動力設備"/>
      <sheetName val="4.屋内動力設備 "/>
      <sheetName val="5.既設器具撤去"/>
      <sheetName val="屋外幹線土工事 "/>
      <sheetName val="仕訳表紙"/>
      <sheetName val="仕訳書"/>
      <sheetName val="内訳書"/>
      <sheetName val="複単表紙"/>
      <sheetName val="複合単価"/>
      <sheetName val="単価比較"/>
      <sheetName val="盤歩掛集計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表紙2"/>
      <sheetName val="工事概要"/>
      <sheetName val="設計書"/>
      <sheetName val="代価表"/>
      <sheetName val="複合単価 "/>
      <sheetName val="分電盤"/>
      <sheetName val="見積比較表"/>
      <sheetName val="市場単価"/>
      <sheetName val="共通費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51">
          <cell r="A51" t="str">
            <v>電気設備工事共通費算出表</v>
          </cell>
          <cell r="B51" t="str">
            <v>工    事    名</v>
          </cell>
          <cell r="C51" t="str">
            <v>平成１５年度施行　竹田市立南部小学校増改築</v>
          </cell>
          <cell r="D51" t="str">
            <v>　　　電気設備工事</v>
          </cell>
          <cell r="E51" t="str">
            <v>工    事    名</v>
          </cell>
          <cell r="F51" t="str">
            <v>平成１５年度施行　竹田市立南部小学校増改築</v>
          </cell>
          <cell r="G51" t="str">
            <v>工    事    名</v>
          </cell>
          <cell r="I51" t="str">
            <v>平成１５年度施行　竹田市立南部小学校増改築</v>
          </cell>
          <cell r="L51" t="str">
            <v>　　　電気設備工事</v>
          </cell>
        </row>
        <row r="52">
          <cell r="K52" t="str">
            <v xml:space="preserve">        H.H</v>
          </cell>
          <cell r="L52">
            <v>38401</v>
          </cell>
        </row>
        <row r="53">
          <cell r="M53" t="str">
            <v xml:space="preserve"> ［注］</v>
          </cell>
        </row>
        <row r="54">
          <cell r="A54" t="str">
            <v>平成</v>
          </cell>
          <cell r="B54" t="str">
            <v>　　構  　成</v>
          </cell>
          <cell r="C54" t="str">
            <v xml:space="preserve"> 直接工事費</v>
          </cell>
          <cell r="D54" t="str">
            <v xml:space="preserve"> 直接工事費</v>
          </cell>
          <cell r="E54" t="str">
            <v>　  純工事費</v>
          </cell>
          <cell r="F54" t="str">
            <v>共通仮設費</v>
          </cell>
          <cell r="G54" t="str">
            <v>　  純工事費</v>
          </cell>
          <cell r="H54" t="str">
            <v xml:space="preserve"> 一般管理費</v>
          </cell>
          <cell r="I54" t="str">
            <v xml:space="preserve"> 現場管理費</v>
          </cell>
          <cell r="J54" t="str">
            <v>　  工事原価</v>
          </cell>
          <cell r="K54" t="str">
            <v xml:space="preserve"> 一般管理費</v>
          </cell>
          <cell r="L54" t="str">
            <v xml:space="preserve">    工 事 費</v>
          </cell>
          <cell r="M54" t="str">
            <v xml:space="preserve">   (1) d1,d2は積み上げ仮設費をA1,A2の比率で按分する</v>
          </cell>
        </row>
        <row r="55">
          <cell r="A55">
            <v>14</v>
          </cell>
          <cell r="B55" t="str">
            <v xml:space="preserve">   ：(c1+c2)より</v>
          </cell>
          <cell r="C55" t="str">
            <v xml:space="preserve">      ：Ｃより</v>
          </cell>
          <cell r="D55" t="str">
            <v xml:space="preserve">    :Ｅより</v>
          </cell>
          <cell r="E55" t="str">
            <v xml:space="preserve">   ：(c1+c2)より</v>
          </cell>
          <cell r="F55">
            <v>0</v>
          </cell>
          <cell r="G55">
            <v>0</v>
          </cell>
          <cell r="H55" t="str">
            <v xml:space="preserve">      ：Ｃより</v>
          </cell>
          <cell r="I55">
            <v>0</v>
          </cell>
          <cell r="J55">
            <v>0</v>
          </cell>
          <cell r="K55" t="str">
            <v xml:space="preserve">    :Ｅより</v>
          </cell>
          <cell r="L55" t="str">
            <v xml:space="preserve">   (2) その他は無償材料を使用する工事の場合で</v>
          </cell>
          <cell r="M55" t="str">
            <v xml:space="preserve">   (2) その他は無償材料を使用する工事の場合で</v>
          </cell>
          <cell r="N55">
            <v>0</v>
          </cell>
          <cell r="O55">
            <v>0</v>
          </cell>
          <cell r="P55">
            <v>0</v>
          </cell>
          <cell r="Q55">
            <v>0</v>
          </cell>
          <cell r="Y55">
            <v>0</v>
          </cell>
          <cell r="Z55">
            <v>0</v>
          </cell>
          <cell r="AA55">
            <v>0</v>
          </cell>
          <cell r="AB55">
            <v>0</v>
          </cell>
          <cell r="AC55">
            <v>0</v>
          </cell>
        </row>
        <row r="56">
          <cell r="A56" t="str">
            <v>年度</v>
          </cell>
          <cell r="B56" t="str">
            <v xml:space="preserve">    工事区分</v>
          </cell>
          <cell r="C56" t="str">
            <v xml:space="preserve">   α＝　%    </v>
          </cell>
          <cell r="D56" t="str">
            <v xml:space="preserve">    β＝　%</v>
          </cell>
          <cell r="E56" t="str">
            <v xml:space="preserve">   γ=   %</v>
          </cell>
          <cell r="F56" t="str">
            <v xml:space="preserve">   α＝　%    </v>
          </cell>
          <cell r="G56">
            <v>3</v>
          </cell>
          <cell r="H56">
            <v>11600</v>
          </cell>
          <cell r="I56" t="str">
            <v xml:space="preserve">    β＝　%</v>
          </cell>
          <cell r="J56">
            <v>7250</v>
          </cell>
          <cell r="K56" t="str">
            <v xml:space="preserve">   γ=   %</v>
          </cell>
          <cell r="L56" t="str">
            <v>　        [新材と仮定した評価]とする</v>
          </cell>
          <cell r="M56" t="str">
            <v>　        [新材と仮定した評価]とする</v>
          </cell>
          <cell r="N56">
            <v>11600</v>
          </cell>
          <cell r="O56">
            <v>8650</v>
          </cell>
          <cell r="P56">
            <v>7250</v>
          </cell>
          <cell r="Q56">
            <v>3300</v>
          </cell>
          <cell r="Y56">
            <v>3</v>
          </cell>
          <cell r="Z56">
            <v>11600</v>
          </cell>
          <cell r="AA56">
            <v>8650</v>
          </cell>
          <cell r="AB56">
            <v>7250</v>
          </cell>
          <cell r="AC56">
            <v>3300</v>
          </cell>
        </row>
        <row r="57">
          <cell r="F57">
            <v>3.73</v>
          </cell>
          <cell r="G57">
            <v>13.98</v>
          </cell>
          <cell r="H57">
            <v>9.74</v>
          </cell>
          <cell r="I57">
            <v>13.98</v>
          </cell>
          <cell r="J57">
            <v>6</v>
          </cell>
          <cell r="K57">
            <v>9.74</v>
          </cell>
          <cell r="L57">
            <v>9850</v>
          </cell>
          <cell r="M57" t="str">
            <v xml:space="preserve">   (3) 直接工事費以降の金額の千円未満は切捨てとする</v>
          </cell>
          <cell r="N57">
            <v>4000</v>
          </cell>
          <cell r="O57">
            <v>6</v>
          </cell>
          <cell r="P57">
            <v>13200</v>
          </cell>
          <cell r="Q57">
            <v>9850</v>
          </cell>
          <cell r="R57">
            <v>8450</v>
          </cell>
          <cell r="S57">
            <v>4000</v>
          </cell>
          <cell r="Y57">
            <v>6</v>
          </cell>
          <cell r="Z57">
            <v>13200</v>
          </cell>
          <cell r="AA57">
            <v>9850</v>
          </cell>
          <cell r="AB57">
            <v>8450</v>
          </cell>
          <cell r="AC57">
            <v>4000</v>
          </cell>
        </row>
        <row r="58">
          <cell r="C58" t="str">
            <v xml:space="preserve"> a1</v>
          </cell>
          <cell r="D58" t="str">
            <v xml:space="preserve"> a1*0.01</v>
          </cell>
          <cell r="E58" t="str">
            <v xml:space="preserve"> a1*0.01</v>
          </cell>
          <cell r="F58" t="str">
            <v xml:space="preserve">   (4) 共通比率の有効数字は小数第２位までとする</v>
          </cell>
          <cell r="G58">
            <v>9</v>
          </cell>
          <cell r="H58" t="str">
            <v xml:space="preserve"> a1*0.15*β</v>
          </cell>
          <cell r="I58">
            <v>10800</v>
          </cell>
          <cell r="J58">
            <v>9400</v>
          </cell>
          <cell r="K58">
            <v>4450</v>
          </cell>
          <cell r="L58" t="str">
            <v xml:space="preserve">   (4) 共通比率の有効数字は小数第２位までとする</v>
          </cell>
          <cell r="M58" t="str">
            <v xml:space="preserve">   (4) 共通比率の有効数字は小数第２位までとする</v>
          </cell>
          <cell r="N58">
            <v>13650</v>
          </cell>
          <cell r="O58">
            <v>10800</v>
          </cell>
          <cell r="P58">
            <v>9400</v>
          </cell>
          <cell r="Q58">
            <v>4450</v>
          </cell>
          <cell r="Y58">
            <v>9</v>
          </cell>
          <cell r="Z58">
            <v>13650</v>
          </cell>
          <cell r="AA58">
            <v>10800</v>
          </cell>
          <cell r="AB58">
            <v>9400</v>
          </cell>
          <cell r="AC58">
            <v>4450</v>
          </cell>
        </row>
        <row r="59">
          <cell r="B59" t="str">
            <v xml:space="preserve"> 特別な専門工事</v>
          </cell>
          <cell r="C59" t="str">
            <v xml:space="preserve">    C1=A1+B1</v>
          </cell>
          <cell r="D59" t="str">
            <v xml:space="preserve">    E1=C1+D1</v>
          </cell>
          <cell r="E59" t="str">
            <v xml:space="preserve">     E1*γ</v>
          </cell>
          <cell r="F59" t="str">
            <v xml:space="preserve">    G1=E1+F1</v>
          </cell>
          <cell r="G59" t="str">
            <v xml:space="preserve">    C1=A1+B1</v>
          </cell>
          <cell r="H59">
            <v>12</v>
          </cell>
          <cell r="I59">
            <v>14900</v>
          </cell>
          <cell r="J59" t="str">
            <v xml:space="preserve">    E1=C1+D1</v>
          </cell>
          <cell r="K59" t="str">
            <v xml:space="preserve">     E1*γ</v>
          </cell>
          <cell r="L59" t="str">
            <v xml:space="preserve">    G1=E1+F1</v>
          </cell>
          <cell r="M59" t="str">
            <v>　          （３位以下切捨て）</v>
          </cell>
          <cell r="N59">
            <v>12</v>
          </cell>
          <cell r="O59">
            <v>14900</v>
          </cell>
          <cell r="P59">
            <v>11900</v>
          </cell>
          <cell r="Q59">
            <v>10500</v>
          </cell>
          <cell r="R59">
            <v>4800</v>
          </cell>
          <cell r="Y59">
            <v>12</v>
          </cell>
          <cell r="Z59">
            <v>14900</v>
          </cell>
          <cell r="AA59">
            <v>11900</v>
          </cell>
          <cell r="AB59">
            <v>10500</v>
          </cell>
          <cell r="AC59">
            <v>4800</v>
          </cell>
        </row>
        <row r="60">
          <cell r="D60">
            <v>0</v>
          </cell>
          <cell r="E60">
            <v>0</v>
          </cell>
          <cell r="F60">
            <v>0</v>
          </cell>
          <cell r="G60">
            <v>0</v>
          </cell>
          <cell r="I60">
            <v>0</v>
          </cell>
        </row>
        <row r="61">
          <cell r="C61" t="str">
            <v xml:space="preserve"> b1</v>
          </cell>
          <cell r="D61" t="str">
            <v xml:space="preserve"> b1*0.01</v>
          </cell>
          <cell r="E61" t="str">
            <v xml:space="preserve"> b1*0.01</v>
          </cell>
          <cell r="F61" t="str">
            <v xml:space="preserve">  積み上げ仮設費</v>
          </cell>
          <cell r="G61" t="str">
            <v xml:space="preserve"> b1*0.5*β</v>
          </cell>
          <cell r="H61" t="str">
            <v xml:space="preserve"> b1*0.5*β</v>
          </cell>
          <cell r="M61" t="str">
            <v xml:space="preserve">  積み上げ仮設費</v>
          </cell>
        </row>
        <row r="62">
          <cell r="A62" t="str">
            <v>対</v>
          </cell>
          <cell r="B62" t="str">
            <v xml:space="preserve"> 主要な機器</v>
          </cell>
          <cell r="C62" t="str">
            <v xml:space="preserve">   (1) 必要職員数（人）＝</v>
          </cell>
          <cell r="D62" t="str">
            <v xml:space="preserve">   (1) 必要職員数（人）＝</v>
          </cell>
          <cell r="M62" t="str">
            <v xml:space="preserve">   (1) 必要職員数（人）＝</v>
          </cell>
        </row>
        <row r="63">
          <cell r="D63">
            <v>10448283</v>
          </cell>
          <cell r="E63">
            <v>104482</v>
          </cell>
          <cell r="F63">
            <v>104482</v>
          </cell>
          <cell r="G63" t="str">
            <v xml:space="preserve">        ｛直接工事費／（工期月数＊8,000,000）｝＊1.5</v>
          </cell>
          <cell r="H63">
            <v>730334</v>
          </cell>
          <cell r="I63">
            <v>730334</v>
          </cell>
          <cell r="M63" t="str">
            <v xml:space="preserve">        ｛直接工事費／（工期月数＊8,000,000）｝＊1.5</v>
          </cell>
        </row>
        <row r="64">
          <cell r="A64" t="str">
            <v>象</v>
          </cell>
          <cell r="B64" t="str">
            <v xml:space="preserve"> c1</v>
          </cell>
          <cell r="C64" t="str">
            <v xml:space="preserve"> c1</v>
          </cell>
          <cell r="D64" t="str">
            <v xml:space="preserve"> (c1+B1)*β</v>
          </cell>
          <cell r="E64" t="str">
            <v xml:space="preserve"> c1*α</v>
          </cell>
          <cell r="F64">
            <v>50904000</v>
          </cell>
          <cell r="G64" t="str">
            <v xml:space="preserve"> (c1+B1)*β</v>
          </cell>
          <cell r="H64" t="str">
            <v xml:space="preserve"> (c1+B1)*β</v>
          </cell>
          <cell r="I64">
            <v>50904000</v>
          </cell>
          <cell r="N64" t="str">
            <v xml:space="preserve"> 直接工事費</v>
          </cell>
          <cell r="Q64">
            <v>50904000</v>
          </cell>
        </row>
        <row r="65">
          <cell r="B65" t="str">
            <v xml:space="preserve"> 電気一般工事</v>
          </cell>
          <cell r="C65" t="str">
            <v xml:space="preserve"> 工期月数</v>
          </cell>
          <cell r="D65">
            <v>0</v>
          </cell>
          <cell r="E65" t="str">
            <v xml:space="preserve"> 工期月数</v>
          </cell>
          <cell r="F65">
            <v>0</v>
          </cell>
          <cell r="N65" t="str">
            <v xml:space="preserve"> 工期月数</v>
          </cell>
          <cell r="Q65">
            <v>0</v>
          </cell>
        </row>
        <row r="66">
          <cell r="A66" t="str">
            <v>内</v>
          </cell>
          <cell r="B66">
            <v>38311717</v>
          </cell>
          <cell r="C66">
            <v>1429027</v>
          </cell>
          <cell r="D66">
            <v>38311717</v>
          </cell>
          <cell r="E66" t="str">
            <v xml:space="preserve"> 必要職員数（人）</v>
          </cell>
          <cell r="F66">
            <v>1429027</v>
          </cell>
          <cell r="G66">
            <v>5570291</v>
          </cell>
          <cell r="H66" t="str">
            <v xml:space="preserve"> 必要職員数（人）</v>
          </cell>
          <cell r="I66">
            <v>5570291</v>
          </cell>
          <cell r="N66" t="str">
            <v xml:space="preserve"> 必要職員数（人）</v>
          </cell>
          <cell r="Q66">
            <v>0</v>
          </cell>
        </row>
        <row r="67">
          <cell r="E67" t="str">
            <v xml:space="preserve"> d1</v>
          </cell>
        </row>
        <row r="68">
          <cell r="A68" t="str">
            <v>工</v>
          </cell>
          <cell r="B68" t="str">
            <v xml:space="preserve"> 積み上げ仮設費</v>
          </cell>
          <cell r="C68" t="str">
            <v xml:space="preserve">   (2) 必要面積（MM）　＝必要職員数＊6</v>
          </cell>
          <cell r="D68" t="str">
            <v xml:space="preserve">   (2) 必要面積（MM）　＝必要職員数＊6</v>
          </cell>
          <cell r="M68" t="str">
            <v xml:space="preserve">   (2) 必要面積（MM）　＝必要職員数＊6</v>
          </cell>
        </row>
        <row r="69">
          <cell r="F69">
            <v>0</v>
          </cell>
        </row>
        <row r="70">
          <cell r="A70" t="str">
            <v>事</v>
          </cell>
          <cell r="B70" t="str">
            <v xml:space="preserve"> e1</v>
          </cell>
          <cell r="C70" t="str">
            <v xml:space="preserve"> 必要面積（MM）</v>
          </cell>
          <cell r="D70">
            <v>0</v>
          </cell>
          <cell r="E70" t="str">
            <v xml:space="preserve"> e1</v>
          </cell>
          <cell r="F70" t="str">
            <v xml:space="preserve"> 必要面積（MM）</v>
          </cell>
          <cell r="G70">
            <v>0</v>
          </cell>
          <cell r="H70" t="str">
            <v xml:space="preserve"> e1</v>
          </cell>
          <cell r="N70" t="str">
            <v xml:space="preserve"> 必要面積（MM）</v>
          </cell>
          <cell r="Q70">
            <v>0</v>
          </cell>
        </row>
        <row r="71">
          <cell r="B71" t="str">
            <v xml:space="preserve"> その他</v>
          </cell>
        </row>
        <row r="72">
          <cell r="I72">
            <v>0</v>
          </cell>
          <cell r="J72" t="str">
            <v xml:space="preserve"> 現場事務所単価</v>
          </cell>
          <cell r="K72">
            <v>0</v>
          </cell>
          <cell r="L72" t="str">
            <v xml:space="preserve"> 現場事務所単価</v>
          </cell>
          <cell r="M72">
            <v>0</v>
          </cell>
          <cell r="N72" t="str">
            <v xml:space="preserve"> 現場事務所単価</v>
          </cell>
          <cell r="Q72">
            <v>0</v>
          </cell>
        </row>
        <row r="73">
          <cell r="F73">
            <v>1533509</v>
          </cell>
          <cell r="G73">
            <v>6300625</v>
          </cell>
          <cell r="H73">
            <v>5512158</v>
          </cell>
          <cell r="I73">
            <v>6300625</v>
          </cell>
          <cell r="J73">
            <v>5512158</v>
          </cell>
          <cell r="K73">
            <v>5512158</v>
          </cell>
        </row>
        <row r="74">
          <cell r="B74" t="str">
            <v>　  小　　計</v>
          </cell>
          <cell r="C74" t="str">
            <v xml:space="preserve"> A1</v>
          </cell>
          <cell r="D74" t="str">
            <v xml:space="preserve"> B1</v>
          </cell>
          <cell r="E74" t="str">
            <v xml:space="preserve"> B1</v>
          </cell>
          <cell r="F74" t="str">
            <v xml:space="preserve"> D1</v>
          </cell>
          <cell r="G74" t="str">
            <v xml:space="preserve"> C1</v>
          </cell>
          <cell r="H74" t="str">
            <v xml:space="preserve"> D1</v>
          </cell>
          <cell r="I74" t="str">
            <v xml:space="preserve"> G1</v>
          </cell>
          <cell r="J74" t="str">
            <v xml:space="preserve"> E1</v>
          </cell>
          <cell r="K74" t="str">
            <v xml:space="preserve"> F1</v>
          </cell>
          <cell r="L74" t="str">
            <v xml:space="preserve"> G1</v>
          </cell>
          <cell r="M74" t="str">
            <v xml:space="preserve"> 作業員休憩室単価</v>
          </cell>
          <cell r="N74" t="str">
            <v xml:space="preserve"> 作業員休憩室単価</v>
          </cell>
          <cell r="Q74">
            <v>0</v>
          </cell>
        </row>
        <row r="75">
          <cell r="D75">
            <v>48760000</v>
          </cell>
          <cell r="E75">
            <v>1533000</v>
          </cell>
          <cell r="F75">
            <v>1533000</v>
          </cell>
          <cell r="G75">
            <v>50293000</v>
          </cell>
          <cell r="H75">
            <v>56593000</v>
          </cell>
          <cell r="I75">
            <v>6300000</v>
          </cell>
          <cell r="J75">
            <v>56593000</v>
          </cell>
          <cell r="K75">
            <v>5512000</v>
          </cell>
          <cell r="L75">
            <v>62105000</v>
          </cell>
        </row>
        <row r="76">
          <cell r="C76" t="str">
            <v xml:space="preserve"> a2</v>
          </cell>
          <cell r="D76" t="str">
            <v xml:space="preserve"> a2*0.01</v>
          </cell>
          <cell r="E76" t="str">
            <v xml:space="preserve"> a2*0.01</v>
          </cell>
          <cell r="F76" t="str">
            <v xml:space="preserve"> 作業所単価</v>
          </cell>
          <cell r="G76">
            <v>0</v>
          </cell>
          <cell r="H76" t="str">
            <v xml:space="preserve"> a2*0.15*β</v>
          </cell>
          <cell r="I76" t="str">
            <v xml:space="preserve"> 作業所単価</v>
          </cell>
          <cell r="J76">
            <v>0</v>
          </cell>
          <cell r="N76" t="str">
            <v xml:space="preserve"> 作業所単価</v>
          </cell>
          <cell r="Q76">
            <v>0</v>
          </cell>
        </row>
        <row r="77">
          <cell r="B77" t="str">
            <v xml:space="preserve"> 特別な専門工事</v>
          </cell>
          <cell r="C77" t="str">
            <v xml:space="preserve">   C2=A2+B2</v>
          </cell>
          <cell r="D77" t="str">
            <v xml:space="preserve">    E2=C2+D2</v>
          </cell>
          <cell r="E77" t="str">
            <v xml:space="preserve">     E2*γ</v>
          </cell>
          <cell r="F77" t="str">
            <v xml:space="preserve">   G2=E2+F2</v>
          </cell>
          <cell r="G77" t="str">
            <v xml:space="preserve">   C2=A2+B2</v>
          </cell>
          <cell r="H77" t="str">
            <v xml:space="preserve">    E2=C2+D2</v>
          </cell>
          <cell r="I77" t="str">
            <v xml:space="preserve">     E2*γ</v>
          </cell>
          <cell r="J77" t="str">
            <v xml:space="preserve">    E2=C2+D2</v>
          </cell>
          <cell r="K77" t="str">
            <v xml:space="preserve">     E2*γ</v>
          </cell>
          <cell r="L77" t="str">
            <v xml:space="preserve">   G2=E2+F2</v>
          </cell>
        </row>
        <row r="78">
          <cell r="D78">
            <v>0</v>
          </cell>
          <cell r="E78">
            <v>0</v>
          </cell>
          <cell r="F78">
            <v>0</v>
          </cell>
          <cell r="G78" t="str">
            <v xml:space="preserve">  積み上げ仮設費</v>
          </cell>
          <cell r="H78">
            <v>0</v>
          </cell>
          <cell r="I78">
            <v>0</v>
          </cell>
          <cell r="M78" t="str">
            <v xml:space="preserve">  積み上げ仮設費</v>
          </cell>
        </row>
        <row r="79">
          <cell r="C79" t="str">
            <v xml:space="preserve"> b2</v>
          </cell>
          <cell r="D79" t="str">
            <v xml:space="preserve"> b2*0.01</v>
          </cell>
          <cell r="E79" t="str">
            <v xml:space="preserve"> b2*0.01</v>
          </cell>
          <cell r="F79" t="str">
            <v xml:space="preserve"> (現場事務所＋作業員休憩室＋作業所)</v>
          </cell>
          <cell r="G79" t="str">
            <v xml:space="preserve"> b2*0.5*β</v>
          </cell>
          <cell r="H79" t="str">
            <v xml:space="preserve"> b2*0.5*β</v>
          </cell>
          <cell r="N79" t="str">
            <v xml:space="preserve"> (現場事務所＋作業員休憩室＋作業所)</v>
          </cell>
        </row>
        <row r="80">
          <cell r="A80" t="str">
            <v>対</v>
          </cell>
          <cell r="B80" t="str">
            <v xml:space="preserve"> 主要な機器</v>
          </cell>
          <cell r="C80" t="str">
            <v xml:space="preserve">           d =</v>
          </cell>
          <cell r="D80">
            <v>0</v>
          </cell>
          <cell r="E80" t="str">
            <v xml:space="preserve">           d =</v>
          </cell>
          <cell r="F80">
            <v>0</v>
          </cell>
          <cell r="N80" t="str">
            <v xml:space="preserve">           d =</v>
          </cell>
          <cell r="Q80">
            <v>0</v>
          </cell>
        </row>
        <row r="81">
          <cell r="D81">
            <v>1073100</v>
          </cell>
          <cell r="E81">
            <v>10731</v>
          </cell>
          <cell r="F81">
            <v>10731</v>
          </cell>
          <cell r="G81" t="str">
            <v xml:space="preserve">           d1=</v>
          </cell>
          <cell r="H81">
            <v>0</v>
          </cell>
          <cell r="I81">
            <v>75009</v>
          </cell>
          <cell r="J81" t="str">
            <v xml:space="preserve">           d1=</v>
          </cell>
          <cell r="K81">
            <v>0</v>
          </cell>
          <cell r="N81" t="str">
            <v xml:space="preserve">           d1=</v>
          </cell>
          <cell r="Q81">
            <v>0</v>
          </cell>
        </row>
        <row r="82">
          <cell r="A82" t="str">
            <v>象</v>
          </cell>
          <cell r="B82" t="str">
            <v xml:space="preserve"> c2</v>
          </cell>
          <cell r="C82" t="str">
            <v xml:space="preserve"> c2</v>
          </cell>
          <cell r="D82" t="str">
            <v xml:space="preserve"> (c2+B2)*β</v>
          </cell>
          <cell r="E82" t="str">
            <v xml:space="preserve"> c2*α</v>
          </cell>
          <cell r="F82">
            <v>0</v>
          </cell>
          <cell r="G82" t="str">
            <v xml:space="preserve"> (c2+B2)*β</v>
          </cell>
          <cell r="H82" t="str">
            <v xml:space="preserve"> (c2+B2)*β</v>
          </cell>
          <cell r="I82">
            <v>0</v>
          </cell>
          <cell r="N82" t="str">
            <v xml:space="preserve">           d2=</v>
          </cell>
          <cell r="Q82">
            <v>0</v>
          </cell>
        </row>
        <row r="83">
          <cell r="B83" t="str">
            <v xml:space="preserve"> 電気一般工事</v>
          </cell>
        </row>
        <row r="84">
          <cell r="A84" t="str">
            <v>外</v>
          </cell>
          <cell r="B84">
            <v>1070900</v>
          </cell>
          <cell r="C84">
            <v>39944</v>
          </cell>
          <cell r="D84">
            <v>1070900</v>
          </cell>
          <cell r="E84">
            <v>39944</v>
          </cell>
          <cell r="F84">
            <v>39944</v>
          </cell>
          <cell r="I84">
            <v>156701</v>
          </cell>
        </row>
        <row r="85">
          <cell r="E85" t="str">
            <v xml:space="preserve"> d2</v>
          </cell>
          <cell r="F85" t="str">
            <v>共通仮設費率</v>
          </cell>
          <cell r="G85" t="str">
            <v xml:space="preserve">      α＝</v>
          </cell>
          <cell r="H85">
            <v>3.73</v>
          </cell>
          <cell r="I85" t="str">
            <v>共通仮設費率</v>
          </cell>
          <cell r="J85" t="str">
            <v xml:space="preserve">      α＝</v>
          </cell>
          <cell r="K85">
            <v>3.73</v>
          </cell>
          <cell r="N85" t="str">
            <v>共通仮設費率</v>
          </cell>
          <cell r="Q85" t="str">
            <v xml:space="preserve">      α＝</v>
          </cell>
          <cell r="R85">
            <v>3.73</v>
          </cell>
        </row>
        <row r="86">
          <cell r="A86" t="str">
            <v>工</v>
          </cell>
          <cell r="B86" t="str">
            <v xml:space="preserve"> 積み上げ仮設費</v>
          </cell>
          <cell r="C86">
            <v>3.73</v>
          </cell>
          <cell r="D86" t="str">
            <v>（Ｍ）</v>
          </cell>
          <cell r="E86">
            <v>3.73</v>
          </cell>
          <cell r="F86" t="str">
            <v>（Ｍ）</v>
          </cell>
          <cell r="R86">
            <v>3.73</v>
          </cell>
          <cell r="S86" t="str">
            <v>（Ｍ）</v>
          </cell>
        </row>
        <row r="87">
          <cell r="F87">
            <v>0</v>
          </cell>
          <cell r="G87" t="str">
            <v>機械一般工事</v>
          </cell>
          <cell r="H87">
            <v>39382617</v>
          </cell>
          <cell r="I87" t="str">
            <v>機械一般工事</v>
          </cell>
          <cell r="J87">
            <v>39382617</v>
          </cell>
          <cell r="O87" t="str">
            <v>機械一般工事</v>
          </cell>
          <cell r="Q87">
            <v>39382617</v>
          </cell>
        </row>
        <row r="88">
          <cell r="A88" t="str">
            <v>事</v>
          </cell>
          <cell r="B88" t="str">
            <v xml:space="preserve"> e2</v>
          </cell>
          <cell r="C88">
            <v>39</v>
          </cell>
          <cell r="D88" t="str">
            <v xml:space="preserve"> e2</v>
          </cell>
          <cell r="E88">
            <v>39</v>
          </cell>
          <cell r="H88" t="str">
            <v xml:space="preserve"> e2</v>
          </cell>
          <cell r="Q88">
            <v>39</v>
          </cell>
        </row>
        <row r="89">
          <cell r="B89" t="str">
            <v xml:space="preserve"> その他</v>
          </cell>
        </row>
        <row r="90">
          <cell r="I90">
            <v>0</v>
          </cell>
          <cell r="J90" t="str">
            <v>現場管理費率</v>
          </cell>
          <cell r="K90" t="str">
            <v xml:space="preserve">      β＝</v>
          </cell>
          <cell r="L90">
            <v>13.98</v>
          </cell>
          <cell r="M90" t="str">
            <v>現場管理費率</v>
          </cell>
          <cell r="N90" t="str">
            <v>現場管理費率</v>
          </cell>
          <cell r="O90">
            <v>13.98</v>
          </cell>
          <cell r="Q90" t="str">
            <v xml:space="preserve">      β＝</v>
          </cell>
          <cell r="R90">
            <v>13.98</v>
          </cell>
        </row>
        <row r="91">
          <cell r="F91">
            <v>50675</v>
          </cell>
          <cell r="G91">
            <v>231710</v>
          </cell>
          <cell r="H91">
            <v>236195</v>
          </cell>
          <cell r="I91">
            <v>231710</v>
          </cell>
          <cell r="J91" t="str">
            <v>（Ｍ）</v>
          </cell>
          <cell r="K91">
            <v>236195</v>
          </cell>
          <cell r="L91">
            <v>13.98</v>
          </cell>
          <cell r="M91" t="str">
            <v>（Ｍ）</v>
          </cell>
          <cell r="R91">
            <v>13.98</v>
          </cell>
          <cell r="S91" t="str">
            <v>（Ｍ）</v>
          </cell>
        </row>
        <row r="92">
          <cell r="B92" t="str">
            <v>　  小　　計</v>
          </cell>
          <cell r="C92" t="str">
            <v xml:space="preserve"> A2</v>
          </cell>
          <cell r="D92" t="str">
            <v xml:space="preserve"> B2</v>
          </cell>
          <cell r="E92" t="str">
            <v xml:space="preserve"> B2</v>
          </cell>
          <cell r="F92" t="str">
            <v xml:space="preserve"> D2</v>
          </cell>
          <cell r="G92" t="str">
            <v xml:space="preserve"> C2</v>
          </cell>
          <cell r="H92" t="str">
            <v xml:space="preserve"> D2</v>
          </cell>
          <cell r="I92" t="str">
            <v xml:space="preserve"> G2</v>
          </cell>
          <cell r="J92" t="str">
            <v xml:space="preserve"> E2</v>
          </cell>
          <cell r="K92" t="str">
            <v xml:space="preserve"> F2</v>
          </cell>
          <cell r="L92" t="str">
            <v xml:space="preserve"> G2</v>
          </cell>
          <cell r="M92" t="str">
            <v>純工事費</v>
          </cell>
          <cell r="N92">
            <v>52487000</v>
          </cell>
          <cell r="O92" t="str">
            <v>純工事費</v>
          </cell>
          <cell r="Q92">
            <v>52487000</v>
          </cell>
        </row>
        <row r="93">
          <cell r="D93">
            <v>2144000</v>
          </cell>
          <cell r="E93">
            <v>50000</v>
          </cell>
          <cell r="F93">
            <v>50000</v>
          </cell>
          <cell r="G93">
            <v>2194000</v>
          </cell>
          <cell r="H93">
            <v>2425000</v>
          </cell>
          <cell r="I93">
            <v>231000</v>
          </cell>
          <cell r="J93">
            <v>2425000</v>
          </cell>
          <cell r="K93">
            <v>236000</v>
          </cell>
          <cell r="L93">
            <v>2661000</v>
          </cell>
          <cell r="M93">
            <v>52</v>
          </cell>
          <cell r="Q93">
            <v>52</v>
          </cell>
        </row>
        <row r="94">
          <cell r="L94" t="str">
            <v>　  総工事費</v>
          </cell>
        </row>
        <row r="95">
          <cell r="C95" t="str">
            <v xml:space="preserve"> Ａ</v>
          </cell>
          <cell r="D95" t="str">
            <v xml:space="preserve"> Ｂ</v>
          </cell>
          <cell r="E95" t="str">
            <v xml:space="preserve"> Ｂ</v>
          </cell>
          <cell r="F95" t="str">
            <v xml:space="preserve"> Ｄ</v>
          </cell>
          <cell r="G95" t="str">
            <v xml:space="preserve"> Ｃ</v>
          </cell>
          <cell r="H95" t="str">
            <v xml:space="preserve"> Ｄ</v>
          </cell>
          <cell r="I95" t="str">
            <v xml:space="preserve"> Ｇ</v>
          </cell>
          <cell r="J95" t="str">
            <v xml:space="preserve"> Ｅ</v>
          </cell>
          <cell r="K95" t="str">
            <v xml:space="preserve"> Ｆ</v>
          </cell>
          <cell r="L95" t="str">
            <v xml:space="preserve"> Ｇ</v>
          </cell>
          <cell r="M95" t="str">
            <v>一般管理費率</v>
          </cell>
          <cell r="N95" t="str">
            <v>一般管理費率</v>
          </cell>
          <cell r="O95">
            <v>9.74</v>
          </cell>
          <cell r="Q95" t="str">
            <v xml:space="preserve">      γ＝</v>
          </cell>
          <cell r="R95">
            <v>9.74</v>
          </cell>
        </row>
        <row r="96">
          <cell r="B96" t="str">
            <v>　  合　　計</v>
          </cell>
          <cell r="C96">
            <v>50904000</v>
          </cell>
          <cell r="D96">
            <v>50904000</v>
          </cell>
          <cell r="E96">
            <v>52487000</v>
          </cell>
          <cell r="F96">
            <v>1583000</v>
          </cell>
          <cell r="G96">
            <v>52487000</v>
          </cell>
          <cell r="H96">
            <v>5748000</v>
          </cell>
          <cell r="I96">
            <v>6531000</v>
          </cell>
          <cell r="J96">
            <v>59018000</v>
          </cell>
          <cell r="K96">
            <v>5748000</v>
          </cell>
          <cell r="L96">
            <v>64766000</v>
          </cell>
          <cell r="M96">
            <v>9.74</v>
          </cell>
          <cell r="N96" t="str">
            <v>（Ｍ）</v>
          </cell>
          <cell r="R96">
            <v>9.74</v>
          </cell>
          <cell r="S96" t="str">
            <v>（Ｍ）</v>
          </cell>
        </row>
        <row r="97">
          <cell r="O97" t="str">
            <v>工事原価　</v>
          </cell>
          <cell r="P97">
            <v>59018000</v>
          </cell>
          <cell r="Q97">
            <v>59018000</v>
          </cell>
        </row>
        <row r="98">
          <cell r="D98" t="str">
            <v xml:space="preserve">  工事原価</v>
          </cell>
          <cell r="E98" t="str">
            <v xml:space="preserve">  一般管理費等率</v>
          </cell>
          <cell r="F98" t="str">
            <v xml:space="preserve">  一般管理費等</v>
          </cell>
          <cell r="G98" t="str">
            <v xml:space="preserve">  一般管理費等</v>
          </cell>
          <cell r="H98" t="str">
            <v>　  消費税率</v>
          </cell>
          <cell r="I98" t="str">
            <v xml:space="preserve"> 総工事費</v>
          </cell>
          <cell r="J98" t="str">
            <v>　  消費税率</v>
          </cell>
          <cell r="K98" t="str">
            <v xml:space="preserve">   消費税額</v>
          </cell>
          <cell r="L98" t="str">
            <v xml:space="preserve">  消費税込み額</v>
          </cell>
          <cell r="M98">
            <v>59</v>
          </cell>
          <cell r="Q98">
            <v>59</v>
          </cell>
        </row>
        <row r="99">
          <cell r="D99">
            <v>59018000</v>
          </cell>
          <cell r="E99">
            <v>9.74</v>
          </cell>
          <cell r="F99">
            <v>9.74</v>
          </cell>
          <cell r="G99">
            <v>5748000</v>
          </cell>
          <cell r="H99">
            <v>5</v>
          </cell>
          <cell r="I99">
            <v>64766000</v>
          </cell>
          <cell r="J99">
            <v>5</v>
          </cell>
          <cell r="K99">
            <v>3238300</v>
          </cell>
          <cell r="L99">
            <v>68004300</v>
          </cell>
        </row>
        <row r="100">
          <cell r="B100" t="str">
            <v xml:space="preserve"> </v>
          </cell>
          <cell r="C100">
            <v>59018000</v>
          </cell>
          <cell r="D100">
            <v>59018000</v>
          </cell>
          <cell r="E100">
            <v>5682000</v>
          </cell>
          <cell r="F100">
            <v>9.6199999999999992</v>
          </cell>
          <cell r="G100">
            <v>5682000</v>
          </cell>
          <cell r="H100">
            <v>3235000</v>
          </cell>
          <cell r="I100">
            <v>64700000</v>
          </cell>
          <cell r="J100">
            <v>5</v>
          </cell>
          <cell r="K100">
            <v>3235000</v>
          </cell>
          <cell r="L100">
            <v>67935000</v>
          </cell>
        </row>
        <row r="101">
          <cell r="D101">
            <v>59018000</v>
          </cell>
          <cell r="E101">
            <v>8.44</v>
          </cell>
          <cell r="F101">
            <v>8.44</v>
          </cell>
          <cell r="G101">
            <v>4982000</v>
          </cell>
          <cell r="H101">
            <v>5</v>
          </cell>
          <cell r="I101">
            <v>64000000</v>
          </cell>
          <cell r="J101">
            <v>5</v>
          </cell>
          <cell r="K101">
            <v>3200000</v>
          </cell>
          <cell r="L101">
            <v>67200000</v>
          </cell>
        </row>
      </sheetData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山村"/>
      <sheetName val="試作集"/>
      <sheetName val="Sheet2"/>
      <sheetName val="A01"/>
    </sheetNames>
    <definedNames>
      <definedName name="マクロ終了"/>
    </definedNames>
    <sheetDataSet>
      <sheetData sheetId="0"/>
      <sheetData sheetId="1" refreshError="1"/>
      <sheetData sheetId="2" refreshError="1"/>
      <sheetData sheetId="3" refreshError="1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00000"/>
      <sheetName val="100000"/>
      <sheetName val="200000"/>
      <sheetName val="300000"/>
      <sheetName val="400000"/>
      <sheetName val="500000"/>
      <sheetName val="600000"/>
      <sheetName val="700000"/>
      <sheetName val="800000"/>
      <sheetName val="900000"/>
      <sheetName val="a00000"/>
      <sheetName val="入力"/>
      <sheetName val="仮設"/>
      <sheetName val="統計値(軽量S)"/>
      <sheetName val="躯体"/>
      <sheetName val="外部床"/>
      <sheetName val="外部壁 "/>
      <sheetName val="外部開口"/>
      <sheetName val="外部天井 "/>
      <sheetName val="内部床"/>
      <sheetName val="内部壁"/>
      <sheetName val="内部開口 "/>
      <sheetName val="内部天井"/>
      <sheetName val="解体"/>
      <sheetName val="発生材"/>
      <sheetName val="統計表(軽量S)"/>
      <sheetName val="Sheet6"/>
      <sheetName val="数量（W）宮里　繁"/>
    </sheetNames>
    <definedNames>
      <definedName name="Module18.並べ替え"/>
      <definedName name="並べ替え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仕訳書（本館）"/>
      <sheetName val="１直接仮設"/>
      <sheetName val="2土工事"/>
      <sheetName val="3地業工事"/>
      <sheetName val="4コンクリート工事"/>
      <sheetName val="5型枠工事"/>
      <sheetName val="6鉄筋工事"/>
      <sheetName val="7既製ｺﾝｸﾘｰﾄ"/>
      <sheetName val="8防水"/>
      <sheetName val="9石"/>
      <sheetName val="10ﾀｲﾙ"/>
      <sheetName val="11木工事"/>
      <sheetName val="12金属"/>
      <sheetName val="13左官"/>
      <sheetName val="14木建"/>
      <sheetName val="15-1金建 (アルミ)"/>
      <sheetName val="15-2金建（鋼製）"/>
      <sheetName val="15-3金建（シャッター）"/>
      <sheetName val="16ｶﾞﾗｽ"/>
      <sheetName val="17塗装"/>
      <sheetName val="18内外装"/>
      <sheetName val="19-1仕上ユニット"/>
      <sheetName val="19-2仕上ユニット"/>
      <sheetName val="20サイン"/>
      <sheetName val="21エレベータ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山村"/>
      <sheetName val="試作集"/>
      <sheetName val="小項目"/>
      <sheetName val="設計書"/>
    </sheetNames>
    <definedNames>
      <definedName name="マクロ終了"/>
    </definedNames>
    <sheetDataSet>
      <sheetData sheetId="0"/>
      <sheetData sheetId="1" refreshError="1"/>
      <sheetData sheetId="2" refreshError="1"/>
      <sheetData sheetId="3" refreshError="1"/>
    </sheetDataSet>
  </externalBook>
</externalLink>
</file>

<file path=xl/externalLinks/externalLink3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山村"/>
      <sheetName val="試作集"/>
    </sheetNames>
    <definedNames>
      <definedName name="マクロ終了"/>
    </definedNames>
    <sheetDataSet>
      <sheetData sheetId="0"/>
      <sheetData sheetId="1" refreshError="1"/>
    </sheetDataSet>
  </externalBook>
</externalLink>
</file>

<file path=xl/externalLinks/externalLink3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代価表 "/>
      <sheetName val="代価表（追加）"/>
      <sheetName val="ケーブル"/>
      <sheetName val="電線管"/>
    </sheetNames>
    <sheetDataSet>
      <sheetData sheetId="0"/>
      <sheetData sheetId="1" refreshError="1"/>
      <sheetData sheetId="2" refreshError="1"/>
      <sheetData sheetId="3" refreshError="1"/>
    </sheetDataSet>
  </externalBook>
</externalLink>
</file>

<file path=xl/externalLinks/externalLink3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山村"/>
      <sheetName val="試作集"/>
    </sheetNames>
    <definedNames>
      <definedName name="マクロ終了"/>
    </definedNames>
    <sheetDataSet>
      <sheetData sheetId="0"/>
      <sheetData sheetId="1" refreshError="1"/>
    </sheetDataSet>
  </externalBook>
</externalLink>
</file>

<file path=xl/externalLinks/externalLink3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山村"/>
      <sheetName val="試作集"/>
      <sheetName val="盤労務"/>
    </sheetNames>
    <definedNames>
      <definedName name="マクロ終了"/>
    </definedNames>
    <sheetDataSet>
      <sheetData sheetId="0"/>
      <sheetData sheetId="1" refreshError="1"/>
      <sheetData sheetId="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仕訳書"/>
      <sheetName val="内訳書4号棟"/>
      <sheetName val="表紙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4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山村"/>
      <sheetName val="試作集"/>
    </sheetNames>
    <definedNames>
      <definedName name="マクロ終了"/>
    </definedNames>
    <sheetDataSet>
      <sheetData sheetId="0"/>
      <sheetData sheetId="1" refreshError="1"/>
    </sheetDataSet>
  </externalBook>
</externalLink>
</file>

<file path=xl/externalLinks/externalLink4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本工事内訳"/>
      <sheetName val="数量調書"/>
    </sheetNames>
    <sheetDataSet>
      <sheetData sheetId="0" refreshError="1"/>
      <sheetData sheetId="1" refreshError="1"/>
    </sheetDataSet>
  </externalBook>
</externalLink>
</file>

<file path=xl/externalLinks/externalLink4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代価表 "/>
      <sheetName val="代価表（追加）"/>
      <sheetName val="ケーブル"/>
      <sheetName val="電線管"/>
      <sheetName val="#REF!"/>
      <sheetName val="分電盤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4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C基代"/>
      <sheetName val="基台代"/>
      <sheetName val="灯器代"/>
      <sheetName val="側辺代"/>
      <sheetName val="Tc溝代"/>
      <sheetName val="Re溝代"/>
      <sheetName val="RZ溝代"/>
      <sheetName val="管溝代"/>
      <sheetName val="ｼｮ溝代"/>
      <sheetName val="THｼｮ溝代"/>
      <sheetName val="配管代"/>
      <sheetName val="保管代"/>
      <sheetName val="HH代"/>
      <sheetName val="HH (2)"/>
      <sheetName val="HB撤代"/>
      <sheetName val="ＨC撤代"/>
      <sheetName val="基穴補代"/>
      <sheetName val="仮設基台"/>
      <sheetName val="単位数量→"/>
      <sheetName val="数量"/>
      <sheetName val="NC基"/>
      <sheetName val="基台"/>
      <sheetName val="灯器"/>
      <sheetName val="側基"/>
      <sheetName val="TC線溝"/>
      <sheetName val="RE線溝"/>
      <sheetName val="RZ線溝"/>
      <sheetName val="管溝"/>
      <sheetName val="ｼｮ溝"/>
      <sheetName val="THｼｮ溝"/>
      <sheetName val="管1"/>
      <sheetName val="保管"/>
      <sheetName val="HH"/>
      <sheetName val="HB 撤去"/>
      <sheetName val="HC撤去"/>
      <sheetName val="基穴補"/>
      <sheetName val="人孔控除"/>
      <sheetName val="AS舗装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</sheetDataSet>
  </externalBook>
</externalLink>
</file>

<file path=xl/externalLinks/externalLink4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山村"/>
      <sheetName val="試作集"/>
      <sheetName val="歩掛ﾃﾞｰﾀ"/>
      <sheetName val="代価表 "/>
      <sheetName val="data"/>
      <sheetName val="目次"/>
      <sheetName val="A-1墨だし"/>
      <sheetName val="リスト（消すな）"/>
    </sheetNames>
    <definedNames>
      <definedName name="マクロ終了"/>
    </defined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4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単価集"/>
      <sheetName val="単価集２"/>
      <sheetName val="塗装"/>
      <sheetName val="塗装２"/>
      <sheetName val="流し台"/>
      <sheetName val="ガラリ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4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照明 (2)"/>
      <sheetName val="照明"/>
      <sheetName val="照明器具単価"/>
      <sheetName val="ﾀﾝﾌﾟﾗsw"/>
      <sheetName val="電気工事表紙"/>
      <sheetName val="総工事費"/>
      <sheetName val="標準建設費･特例加算"/>
      <sheetName val="電気チョップ表"/>
      <sheetName val="鏡"/>
      <sheetName val="直接工事費（標準建設費）"/>
      <sheetName val="単価"/>
      <sheetName val="設計書（電気大悟法園田改竄3）訂正"/>
      <sheetName val="直接工事費_標準建設費_"/>
      <sheetName val="名称マスター"/>
      <sheetName val="外部基本事項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 refreshError="1"/>
      <sheetData sheetId="12"/>
      <sheetData sheetId="13" refreshError="1"/>
      <sheetData sheetId="14" refreshError="1"/>
    </sheetDataSet>
  </externalBook>
</externalLink>
</file>

<file path=xl/externalLinks/externalLink4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山村"/>
      <sheetName val="直接工事費（標準建設費）"/>
      <sheetName val="表紙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4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居住者調書"/>
      <sheetName val="工法様式"/>
      <sheetName val="補償金算定総括表"/>
      <sheetName val="共通仮設･諸経費率"/>
      <sheetName val="建物移転算定表"/>
      <sheetName val="工作物算定"/>
      <sheetName val="動産移転"/>
      <sheetName val="仮住居使用料"/>
      <sheetName val="立竹木算定"/>
      <sheetName val="移転雑費"/>
      <sheetName val="消費税"/>
      <sheetName val="工作物"/>
      <sheetName val="代価 (2)"/>
      <sheetName val="数量計算 "/>
      <sheetName val="単価"/>
      <sheetName val="工事工程表"/>
      <sheetName val="標準工期 (2)"/>
      <sheetName val="借家人補償"/>
      <sheetName val="さとうきび"/>
      <sheetName val="家賃減収"/>
      <sheetName val="登記(表示)"/>
      <sheetName val="登記(滅失)"/>
      <sheetName val="説明書"/>
      <sheetName val="中科目内訳書 "/>
      <sheetName val="工事集計表"/>
      <sheetName val="仕訳書"/>
      <sheetName val="別表"/>
      <sheetName val="床仕上計算"/>
      <sheetName val="複合単価表"/>
      <sheetName val="#REF"/>
      <sheetName val="建物単価"/>
      <sheetName val="86動産"/>
      <sheetName val="補償総括"/>
      <sheetName val="基礎data"/>
      <sheetName val="入力シート"/>
      <sheetName val="H12単価"/>
      <sheetName val="集計表"/>
      <sheetName val="仕訳（県）"/>
      <sheetName val="立木調査"/>
      <sheetName val="総括表（松田 兼孝）"/>
      <sheetName val="仕訳（解体）"/>
      <sheetName val="内訳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</sheetDataSet>
  </externalBook>
</externalLink>
</file>

<file path=xl/externalLinks/externalLink4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名称マスター"/>
      <sheetName val="1仮設工事"/>
      <sheetName val="2土工事"/>
      <sheetName val="3コンクリート工事"/>
      <sheetName val="4型枠工事"/>
      <sheetName val="5.既製コンクリート工事"/>
      <sheetName val="6鉄筋工事"/>
      <sheetName val="7防水工事"/>
      <sheetName val="8タイル工事"/>
      <sheetName val="9木"/>
      <sheetName val="9木工事"/>
      <sheetName val="10屋根工事"/>
      <sheetName val="11金属金物工事"/>
      <sheetName val="12左官工事"/>
      <sheetName val="13木製建具"/>
      <sheetName val="14鋼製建具"/>
      <sheetName val="15ガラス工事"/>
      <sheetName val="16塗装工事"/>
      <sheetName val="17内装工事"/>
      <sheetName val="18外装工事"/>
      <sheetName val="18外装工事2"/>
      <sheetName val="19雑工事"/>
      <sheetName val="1外構工事"/>
      <sheetName val="最終"/>
    </sheetNames>
    <sheetDataSet>
      <sheetData sheetId="0">
        <row r="2">
          <cell r="B2" t="str">
            <v>仮設工事</v>
          </cell>
          <cell r="D2" t="str">
            <v>土工事</v>
          </cell>
          <cell r="E2" t="str">
            <v>コンクリート工事</v>
          </cell>
          <cell r="F2" t="str">
            <v>型枠工事</v>
          </cell>
          <cell r="G2" t="str">
            <v>鉄筋工事</v>
          </cell>
          <cell r="H2" t="str">
            <v>既成コンクリ－ト工事</v>
          </cell>
          <cell r="I2" t="str">
            <v>防水工事</v>
          </cell>
          <cell r="J2" t="str">
            <v>石工事</v>
          </cell>
          <cell r="K2" t="str">
            <v>タイル工事</v>
          </cell>
          <cell r="L2" t="str">
            <v>木工事</v>
          </cell>
          <cell r="M2" t="str">
            <v>屋根工事</v>
          </cell>
          <cell r="N2" t="str">
            <v>金物工事</v>
          </cell>
          <cell r="O2" t="str">
            <v>左官工事</v>
          </cell>
          <cell r="P2" t="str">
            <v>木製建具工事</v>
          </cell>
          <cell r="Q2" t="str">
            <v>鋼製建具工事</v>
          </cell>
          <cell r="R2" t="str">
            <v>塗装工事</v>
          </cell>
          <cell r="S2" t="str">
            <v>内外装工事</v>
          </cell>
          <cell r="T2" t="str">
            <v>雑工事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仕訳書"/>
      <sheetName val="内訳書"/>
      <sheetName val="長田複合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5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設計書"/>
      <sheetName val="明細書"/>
      <sheetName val="複合単価 "/>
      <sheetName val="塗装費"/>
      <sheetName val="見積比較表"/>
      <sheetName val="産廃"/>
      <sheetName val="支線工事"/>
      <sheetName val="動力盤"/>
      <sheetName val="分電盤"/>
      <sheetName val="#REF!"/>
      <sheetName val="フォーム"/>
      <sheetName val="類別歩掛表"/>
      <sheetName val="内訳経費"/>
      <sheetName val="電気"/>
      <sheetName val="建築経費"/>
    </sheetNames>
    <sheetDataSet>
      <sheetData sheetId="0"/>
      <sheetData sheetId="1"/>
      <sheetData sheetId="2"/>
      <sheetData sheetId="3"/>
      <sheetData sheetId="4"/>
      <sheetData sheetId="5"/>
      <sheetData sheetId="6" refreshError="1">
        <row r="12">
          <cell r="B12" t="str">
            <v>複合単価計算書</v>
          </cell>
        </row>
        <row r="14">
          <cell r="C14" t="str">
            <v>工事名称 :</v>
          </cell>
        </row>
        <row r="16">
          <cell r="F16" t="str">
            <v>数</v>
          </cell>
          <cell r="G16" t="str">
            <v>単</v>
          </cell>
        </row>
        <row r="17">
          <cell r="C17" t="str">
            <v>名  称</v>
          </cell>
          <cell r="D17" t="str">
            <v xml:space="preserve">  規  格</v>
          </cell>
          <cell r="E17" t="str">
            <v>単  価</v>
          </cell>
          <cell r="F17" t="str">
            <v>雑材料</v>
          </cell>
          <cell r="G17" t="str">
            <v>小  計</v>
          </cell>
          <cell r="H17" t="str">
            <v>単  価</v>
          </cell>
          <cell r="I17" t="str">
            <v>雑材料</v>
          </cell>
          <cell r="J17" t="str">
            <v>小  計</v>
          </cell>
          <cell r="K17" t="str">
            <v>小  計</v>
          </cell>
          <cell r="L17" t="str">
            <v>労務単価</v>
          </cell>
          <cell r="M17" t="str">
            <v>労務単価</v>
          </cell>
          <cell r="N17" t="str">
            <v>歩  掛</v>
          </cell>
          <cell r="O17" t="str">
            <v>その他</v>
          </cell>
          <cell r="P17" t="str">
            <v>小  計</v>
          </cell>
        </row>
        <row r="18">
          <cell r="F18" t="str">
            <v>量</v>
          </cell>
          <cell r="G18" t="str">
            <v>位</v>
          </cell>
        </row>
        <row r="20">
          <cell r="C20" t="str">
            <v xml:space="preserve"> 鋼線（亜鉛メッキ）</v>
          </cell>
          <cell r="D20">
            <v>38</v>
          </cell>
          <cell r="E20" t="str">
            <v>㎡</v>
          </cell>
          <cell r="F20">
            <v>8</v>
          </cell>
          <cell r="G20" t="str">
            <v>ｍ</v>
          </cell>
          <cell r="H20">
            <v>94</v>
          </cell>
          <cell r="I20">
            <v>3.0000000000000002E-2</v>
          </cell>
          <cell r="J20">
            <v>774</v>
          </cell>
          <cell r="K20" t="str">
            <v>電      工</v>
          </cell>
          <cell r="L20" t="str">
            <v>電      工</v>
          </cell>
          <cell r="M20">
            <v>17100</v>
          </cell>
          <cell r="N20">
            <v>0.67</v>
          </cell>
          <cell r="O20">
            <v>0.12</v>
          </cell>
          <cell r="P20">
            <v>12831</v>
          </cell>
        </row>
        <row r="21">
          <cell r="C21" t="str">
            <v xml:space="preserve"> P-70</v>
          </cell>
          <cell r="D21">
            <v>0</v>
          </cell>
          <cell r="E21">
            <v>0</v>
          </cell>
          <cell r="F21" t="str">
            <v/>
          </cell>
          <cell r="G21" t="str">
            <v/>
          </cell>
          <cell r="J21">
            <v>0</v>
          </cell>
        </row>
        <row r="22">
          <cell r="B22" t="str">
            <v>資</v>
          </cell>
          <cell r="C22" t="str">
            <v xml:space="preserve"> 支線バンド</v>
          </cell>
          <cell r="D22">
            <v>1</v>
          </cell>
          <cell r="E22" t="str">
            <v>個</v>
          </cell>
          <cell r="F22">
            <v>1</v>
          </cell>
          <cell r="G22" t="str">
            <v>個</v>
          </cell>
          <cell r="H22">
            <v>864</v>
          </cell>
          <cell r="I22">
            <v>3.0000000000000002E-2</v>
          </cell>
          <cell r="J22">
            <v>889</v>
          </cell>
          <cell r="K22" t="str">
            <v>労</v>
          </cell>
          <cell r="L22" t="str">
            <v>普通作業員</v>
          </cell>
          <cell r="M22">
            <v>19700</v>
          </cell>
          <cell r="N22">
            <v>0.26100000000000001</v>
          </cell>
          <cell r="O22">
            <v>0.12</v>
          </cell>
          <cell r="P22">
            <v>5758</v>
          </cell>
        </row>
        <row r="23">
          <cell r="C23" t="str">
            <v xml:space="preserve"> P-68</v>
          </cell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 t="str">
            <v/>
          </cell>
          <cell r="I23">
            <v>0</v>
          </cell>
          <cell r="J23">
            <v>0</v>
          </cell>
        </row>
        <row r="24">
          <cell r="C24" t="str">
            <v xml:space="preserve"> シンプル</v>
          </cell>
          <cell r="D24" t="str">
            <v xml:space="preserve">  丸  型</v>
          </cell>
          <cell r="E24">
            <v>1</v>
          </cell>
          <cell r="F24">
            <v>1</v>
          </cell>
          <cell r="G24" t="str">
            <v>個</v>
          </cell>
          <cell r="H24">
            <v>160</v>
          </cell>
          <cell r="I24">
            <v>3.0000000000000002E-2</v>
          </cell>
          <cell r="J24">
            <v>164</v>
          </cell>
        </row>
        <row r="25">
          <cell r="C25" t="str">
            <v xml:space="preserve"> P-78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 t="str">
            <v/>
          </cell>
          <cell r="I25">
            <v>0</v>
          </cell>
          <cell r="J25">
            <v>0</v>
          </cell>
        </row>
        <row r="26">
          <cell r="C26" t="str">
            <v xml:space="preserve"> 巻付グリップ</v>
          </cell>
          <cell r="D26">
            <v>38</v>
          </cell>
          <cell r="E26" t="str">
            <v>㎡</v>
          </cell>
          <cell r="F26">
            <v>4</v>
          </cell>
          <cell r="G26" t="str">
            <v>個</v>
          </cell>
          <cell r="H26">
            <v>320</v>
          </cell>
          <cell r="I26">
            <v>3.0000000000000002E-2</v>
          </cell>
          <cell r="J26">
            <v>1318</v>
          </cell>
        </row>
        <row r="27">
          <cell r="C27" t="str">
            <v xml:space="preserve"> P-70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 t="str">
            <v/>
          </cell>
          <cell r="I27">
            <v>0</v>
          </cell>
          <cell r="J27">
            <v>0</v>
          </cell>
        </row>
        <row r="28">
          <cell r="C28" t="str">
            <v xml:space="preserve"> 玉碍子</v>
          </cell>
          <cell r="D28" t="str">
            <v xml:space="preserve">    中</v>
          </cell>
          <cell r="E28">
            <v>1</v>
          </cell>
          <cell r="F28">
            <v>1</v>
          </cell>
          <cell r="G28" t="str">
            <v>個</v>
          </cell>
          <cell r="H28">
            <v>416</v>
          </cell>
          <cell r="I28">
            <v>3.0000000000000002E-2</v>
          </cell>
          <cell r="J28">
            <v>428</v>
          </cell>
          <cell r="K28" t="str">
            <v>務</v>
          </cell>
        </row>
        <row r="29">
          <cell r="C29" t="str">
            <v xml:space="preserve"> P-69</v>
          </cell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 t="str">
            <v/>
          </cell>
          <cell r="I29">
            <v>0</v>
          </cell>
          <cell r="J29">
            <v>0</v>
          </cell>
        </row>
        <row r="30">
          <cell r="B30" t="str">
            <v>材</v>
          </cell>
          <cell r="C30" t="str">
            <v xml:space="preserve"> 支線ガード（樹脂）</v>
          </cell>
          <cell r="D30">
            <v>1</v>
          </cell>
          <cell r="E30" t="str">
            <v>本</v>
          </cell>
          <cell r="F30">
            <v>1</v>
          </cell>
          <cell r="G30" t="str">
            <v>本</v>
          </cell>
          <cell r="H30">
            <v>1528</v>
          </cell>
          <cell r="I30">
            <v>3.0000000000000002E-2</v>
          </cell>
          <cell r="J30">
            <v>1573</v>
          </cell>
        </row>
        <row r="31">
          <cell r="C31" t="str">
            <v xml:space="preserve"> P-70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  <cell r="H31" t="str">
            <v/>
          </cell>
          <cell r="I31">
            <v>0</v>
          </cell>
          <cell r="J31">
            <v>0</v>
          </cell>
        </row>
        <row r="32">
          <cell r="C32" t="str">
            <v xml:space="preserve"> ステーブロック</v>
          </cell>
          <cell r="D32" t="str">
            <v xml:space="preserve">  ＃５型</v>
          </cell>
          <cell r="E32">
            <v>1</v>
          </cell>
          <cell r="F32">
            <v>1</v>
          </cell>
          <cell r="G32" t="str">
            <v>個</v>
          </cell>
          <cell r="H32">
            <v>2960</v>
          </cell>
          <cell r="I32">
            <v>3.0000000000000002E-2</v>
          </cell>
          <cell r="J32">
            <v>3048</v>
          </cell>
          <cell r="K32">
            <v>18589</v>
          </cell>
          <cell r="L32" t="str">
            <v>労務費計</v>
          </cell>
          <cell r="M32">
            <v>18589</v>
          </cell>
          <cell r="N32" t="str">
            <v>労務費計</v>
          </cell>
          <cell r="O32" t="str">
            <v>労務費計</v>
          </cell>
          <cell r="P32">
            <v>18589</v>
          </cell>
        </row>
        <row r="33">
          <cell r="C33" t="str">
            <v xml:space="preserve"> P-70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  <cell r="H33" t="str">
            <v/>
          </cell>
          <cell r="I33">
            <v>0</v>
          </cell>
          <cell r="J33">
            <v>0</v>
          </cell>
        </row>
        <row r="35">
          <cell r="I35" t="str">
            <v>資材費計</v>
          </cell>
          <cell r="J35">
            <v>8194</v>
          </cell>
          <cell r="K35" t="str">
            <v>資材費計</v>
          </cell>
          <cell r="L35">
            <v>8194</v>
          </cell>
          <cell r="M35" t="str">
            <v>資材費計</v>
          </cell>
          <cell r="N35">
            <v>8194</v>
          </cell>
          <cell r="O35" t="str">
            <v>資材費計</v>
          </cell>
          <cell r="P35">
            <v>8194</v>
          </cell>
        </row>
        <row r="38">
          <cell r="C38" t="str">
            <v>備    考</v>
          </cell>
          <cell r="D38" t="str">
            <v>合計</v>
          </cell>
          <cell r="E38">
            <v>26783</v>
          </cell>
          <cell r="F38" t="str">
            <v>合計</v>
          </cell>
          <cell r="G38">
            <v>26783</v>
          </cell>
          <cell r="H38" t="str">
            <v>合計</v>
          </cell>
          <cell r="I38">
            <v>26783</v>
          </cell>
          <cell r="J38" t="str">
            <v>合計</v>
          </cell>
          <cell r="K38">
            <v>26783</v>
          </cell>
          <cell r="O38" t="str">
            <v>合計</v>
          </cell>
          <cell r="P38">
            <v>26783</v>
          </cell>
        </row>
        <row r="40">
          <cell r="C40" t="str">
            <v>※ステーブロックはロッド付とする．</v>
          </cell>
        </row>
        <row r="41">
          <cell r="O41" t="str">
            <v>複合単価</v>
          </cell>
          <cell r="P41">
            <v>26700</v>
          </cell>
        </row>
      </sheetData>
      <sheetData sheetId="7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5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00000"/>
      <sheetName val="配管数拾表"/>
      <sheetName val="電気数拾表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5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内訳"/>
      <sheetName val="代価表"/>
      <sheetName val="小口径"/>
      <sheetName val="衛生器具"/>
      <sheetName val="機器類"/>
      <sheetName val="歩掛ﾃﾞｰﾀ"/>
      <sheetName val="搬入据付費(1)"/>
      <sheetName val="搬入据付費(2)"/>
      <sheetName val="見積比較表"/>
      <sheetName val="屋内給水"/>
      <sheetName val="屋外給水（対象内）"/>
      <sheetName val="屋外給水（対象外）"/>
      <sheetName val="集会所給水"/>
      <sheetName val="児童公園給水"/>
      <sheetName val="児童公園排水"/>
      <sheetName val="屋外ガス"/>
      <sheetName val="本体排水（１）"/>
      <sheetName val="本体排水（２）"/>
      <sheetName val="対象外排水"/>
      <sheetName val="集会所排水"/>
      <sheetName val="歩掛"/>
      <sheetName val="Sheet1"/>
      <sheetName val="桝配管データ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>
        <row r="4">
          <cell r="B4">
            <v>1</v>
          </cell>
          <cell r="C4" t="str">
            <v>SA</v>
          </cell>
          <cell r="D4" t="str">
            <v>RA</v>
          </cell>
          <cell r="E4">
            <v>0.4</v>
          </cell>
          <cell r="F4">
            <v>0.2</v>
          </cell>
        </row>
        <row r="5">
          <cell r="B5">
            <v>2</v>
          </cell>
          <cell r="C5" t="str">
            <v>SB</v>
          </cell>
          <cell r="D5" t="str">
            <v>RB</v>
          </cell>
          <cell r="E5">
            <v>0.5</v>
          </cell>
          <cell r="F5">
            <v>0.25</v>
          </cell>
        </row>
        <row r="6">
          <cell r="B6">
            <v>3</v>
          </cell>
          <cell r="C6" t="str">
            <v>SC-1</v>
          </cell>
          <cell r="D6" t="str">
            <v>RC-1</v>
          </cell>
          <cell r="E6">
            <v>0.35</v>
          </cell>
          <cell r="F6">
            <v>0.17499999999999999</v>
          </cell>
        </row>
        <row r="7">
          <cell r="B7">
            <v>4</v>
          </cell>
          <cell r="C7" t="str">
            <v>SC-2</v>
          </cell>
          <cell r="D7" t="str">
            <v>RC-2</v>
          </cell>
          <cell r="E7">
            <v>0.45</v>
          </cell>
          <cell r="F7">
            <v>0.22500000000000001</v>
          </cell>
        </row>
        <row r="8">
          <cell r="B8">
            <v>5</v>
          </cell>
          <cell r="C8" t="str">
            <v>SC-3</v>
          </cell>
          <cell r="D8" t="str">
            <v>RC-3</v>
          </cell>
          <cell r="E8">
            <v>0.6</v>
          </cell>
          <cell r="F8">
            <v>0.3</v>
          </cell>
        </row>
        <row r="9">
          <cell r="B9">
            <v>6</v>
          </cell>
          <cell r="C9" t="str">
            <v>SC-4</v>
          </cell>
          <cell r="D9" t="str">
            <v>RC-4</v>
          </cell>
          <cell r="E9">
            <v>0.9</v>
          </cell>
          <cell r="F9">
            <v>0.45</v>
          </cell>
        </row>
        <row r="10">
          <cell r="B10">
            <v>7</v>
          </cell>
          <cell r="C10" t="str">
            <v>SC-5</v>
          </cell>
          <cell r="D10" t="str">
            <v>RC-5</v>
          </cell>
          <cell r="E10">
            <v>1.2</v>
          </cell>
          <cell r="F10">
            <v>0.6</v>
          </cell>
        </row>
        <row r="11">
          <cell r="B11">
            <v>8</v>
          </cell>
          <cell r="C11" t="str">
            <v>小口径</v>
          </cell>
          <cell r="D11" t="str">
            <v>RA</v>
          </cell>
          <cell r="E11">
            <v>0.15</v>
          </cell>
          <cell r="F11">
            <v>7.4999999999999997E-2</v>
          </cell>
        </row>
        <row r="17">
          <cell r="C17">
            <v>0</v>
          </cell>
          <cell r="D17">
            <v>1</v>
          </cell>
          <cell r="E17">
            <v>2</v>
          </cell>
        </row>
        <row r="18">
          <cell r="C18">
            <v>0.3</v>
          </cell>
          <cell r="D18">
            <v>0.5</v>
          </cell>
          <cell r="E18">
            <v>1</v>
          </cell>
        </row>
        <row r="31">
          <cell r="D31">
            <v>0</v>
          </cell>
          <cell r="E31">
            <v>0.2</v>
          </cell>
        </row>
        <row r="32">
          <cell r="D32">
            <v>1</v>
          </cell>
          <cell r="E32">
            <v>0.4</v>
          </cell>
        </row>
        <row r="33">
          <cell r="D33">
            <v>2</v>
          </cell>
          <cell r="E33">
            <v>0.2</v>
          </cell>
        </row>
        <row r="34">
          <cell r="D34">
            <v>3</v>
          </cell>
          <cell r="E34">
            <v>0.6</v>
          </cell>
        </row>
      </sheetData>
    </sheetDataSet>
  </externalBook>
</externalLink>
</file>

<file path=xl/externalLinks/externalLink5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目次"/>
    </sheetNames>
    <sheetDataSet>
      <sheetData sheetId="0" refreshError="1"/>
    </sheetDataSet>
  </externalBook>
</externalLink>
</file>

<file path=xl/externalLinks/externalLink5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****01"/>
      <sheetName val="laroux"/>
      <sheetName val="内訳"/>
      <sheetName val="複合"/>
      <sheetName val="代価 "/>
      <sheetName val="集計"/>
      <sheetName val="拾い"/>
      <sheetName val="単価表"/>
      <sheetName val="土工"/>
      <sheetName val="コン・型枠"/>
      <sheetName val="土計"/>
      <sheetName val="土集計"/>
      <sheetName val="仮設集計"/>
      <sheetName val="足場"/>
      <sheetName val="コン集計"/>
      <sheetName val="型枠・鉄筋集計"/>
      <sheetName val="鉄筋計算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5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仕訳書 "/>
      <sheetName val="主要機器表"/>
      <sheetName val="外灯設備"/>
      <sheetName val="複合"/>
      <sheetName val="代価表"/>
    </sheetNames>
    <sheetDataSet>
      <sheetData sheetId="0" refreshError="1"/>
      <sheetData sheetId="1" refreshError="1"/>
      <sheetData sheetId="2" refreshError="1"/>
      <sheetData sheetId="3">
        <row r="15">
          <cell r="AA15">
            <v>287300</v>
          </cell>
        </row>
        <row r="16">
          <cell r="AA16">
            <v>384100</v>
          </cell>
        </row>
      </sheetData>
      <sheetData sheetId="4" refreshError="1"/>
    </sheetDataSet>
  </externalBook>
</externalLink>
</file>

<file path=xl/externalLinks/externalLink5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歩掛ﾃﾞｰﾀ"/>
      <sheetName val="搬入据付費(1)"/>
      <sheetName val="搬入据付費(2)"/>
      <sheetName val="搬入据付費(3)"/>
      <sheetName val="搬入据付費(4)"/>
      <sheetName val="搬入据付費(5)"/>
      <sheetName val="搬入据付費(6)"/>
      <sheetName val="搬入据付費(7)"/>
      <sheetName val="基準単価"/>
      <sheetName val="労務費"/>
      <sheetName val="増築消火"/>
      <sheetName val="既設消火"/>
    </sheetNames>
    <sheetDataSet>
      <sheetData sheetId="0">
        <row r="5">
          <cell r="B5">
            <v>1</v>
          </cell>
          <cell r="C5" t="str">
            <v>片吸込渦巻ﾎﾟﾝﾌﾟ</v>
          </cell>
          <cell r="D5">
            <v>0.75</v>
          </cell>
          <cell r="E5" t="str">
            <v>kw</v>
          </cell>
          <cell r="F5">
            <v>1.18</v>
          </cell>
          <cell r="K5">
            <v>0</v>
          </cell>
          <cell r="L5">
            <v>1.3</v>
          </cell>
          <cell r="N5">
            <v>0</v>
          </cell>
          <cell r="O5">
            <v>2.5</v>
          </cell>
        </row>
        <row r="6">
          <cell r="B6">
            <v>2</v>
          </cell>
          <cell r="C6" t="str">
            <v>片吸込渦巻ﾎﾟﾝﾌﾟ</v>
          </cell>
          <cell r="D6">
            <v>1.5</v>
          </cell>
          <cell r="E6" t="str">
            <v>kw</v>
          </cell>
          <cell r="F6">
            <v>1.41</v>
          </cell>
          <cell r="K6">
            <v>250</v>
          </cell>
          <cell r="L6">
            <v>1.3</v>
          </cell>
          <cell r="N6">
            <v>100</v>
          </cell>
          <cell r="O6">
            <v>2</v>
          </cell>
        </row>
        <row r="7">
          <cell r="B7">
            <v>3</v>
          </cell>
          <cell r="C7" t="str">
            <v>片吸込渦巻ﾎﾟﾝﾌﾟ</v>
          </cell>
          <cell r="D7">
            <v>2.2000000000000002</v>
          </cell>
          <cell r="E7" t="str">
            <v>kw</v>
          </cell>
          <cell r="F7">
            <v>1.65</v>
          </cell>
          <cell r="K7">
            <v>500</v>
          </cell>
          <cell r="L7">
            <v>1.2</v>
          </cell>
          <cell r="N7">
            <v>200</v>
          </cell>
          <cell r="O7">
            <v>1.7</v>
          </cell>
        </row>
        <row r="8">
          <cell r="B8">
            <v>4</v>
          </cell>
          <cell r="C8" t="str">
            <v>片吸込渦巻ﾎﾟﾝﾌﾟ</v>
          </cell>
          <cell r="D8">
            <v>3.7</v>
          </cell>
          <cell r="E8" t="str">
            <v>kw</v>
          </cell>
          <cell r="F8">
            <v>1.8</v>
          </cell>
          <cell r="K8">
            <v>800</v>
          </cell>
          <cell r="L8">
            <v>1.1000000000000001</v>
          </cell>
          <cell r="N8">
            <v>300</v>
          </cell>
          <cell r="O8">
            <v>1.4</v>
          </cell>
        </row>
        <row r="9">
          <cell r="B9">
            <v>5</v>
          </cell>
          <cell r="C9" t="str">
            <v>片吸込渦巻ﾎﾟﾝﾌﾟ</v>
          </cell>
          <cell r="D9">
            <v>5.5</v>
          </cell>
          <cell r="E9" t="str">
            <v>kw</v>
          </cell>
          <cell r="F9">
            <v>2.25</v>
          </cell>
          <cell r="K9">
            <v>1000</v>
          </cell>
          <cell r="L9">
            <v>1</v>
          </cell>
          <cell r="N9">
            <v>400</v>
          </cell>
          <cell r="O9">
            <v>1.2</v>
          </cell>
        </row>
        <row r="10">
          <cell r="B10">
            <v>6</v>
          </cell>
          <cell r="C10" t="str">
            <v>片吸込渦巻ﾎﾟﾝﾌﾟ</v>
          </cell>
          <cell r="D10">
            <v>7.5</v>
          </cell>
          <cell r="E10" t="str">
            <v>kw</v>
          </cell>
          <cell r="F10">
            <v>2.36</v>
          </cell>
          <cell r="K10">
            <v>3000</v>
          </cell>
          <cell r="L10">
            <v>0.85</v>
          </cell>
          <cell r="N10">
            <v>500</v>
          </cell>
          <cell r="O10">
            <v>1</v>
          </cell>
        </row>
        <row r="11">
          <cell r="B11">
            <v>7</v>
          </cell>
          <cell r="C11" t="str">
            <v>片吸込渦巻ﾎﾟﾝﾌﾟ</v>
          </cell>
          <cell r="D11">
            <v>11</v>
          </cell>
          <cell r="E11" t="str">
            <v>kw</v>
          </cell>
          <cell r="F11">
            <v>2.9</v>
          </cell>
          <cell r="K11">
            <v>5000</v>
          </cell>
          <cell r="L11">
            <v>0.75</v>
          </cell>
          <cell r="N11">
            <v>600</v>
          </cell>
          <cell r="O11">
            <v>1</v>
          </cell>
        </row>
        <row r="12">
          <cell r="B12">
            <v>8</v>
          </cell>
          <cell r="C12" t="str">
            <v>片吸込渦巻ﾎﾟﾝﾌﾟ</v>
          </cell>
          <cell r="D12">
            <v>15</v>
          </cell>
          <cell r="E12" t="str">
            <v>kw</v>
          </cell>
          <cell r="F12">
            <v>3.55</v>
          </cell>
          <cell r="K12">
            <v>7000</v>
          </cell>
          <cell r="L12">
            <v>0.7</v>
          </cell>
        </row>
        <row r="13">
          <cell r="B13">
            <v>9</v>
          </cell>
          <cell r="C13" t="str">
            <v>片吸込渦巻ﾎﾟﾝﾌﾟ</v>
          </cell>
          <cell r="D13">
            <v>18.5</v>
          </cell>
          <cell r="E13" t="str">
            <v>kw</v>
          </cell>
          <cell r="F13">
            <v>4.09</v>
          </cell>
          <cell r="K13">
            <v>10000</v>
          </cell>
          <cell r="L13">
            <v>0.6</v>
          </cell>
        </row>
        <row r="14">
          <cell r="B14">
            <v>10</v>
          </cell>
          <cell r="C14" t="str">
            <v>片吸込渦巻ﾎﾟﾝﾌﾟ</v>
          </cell>
          <cell r="D14">
            <v>22</v>
          </cell>
          <cell r="E14" t="str">
            <v>kw</v>
          </cell>
          <cell r="F14">
            <v>4.3099999999999996</v>
          </cell>
          <cell r="K14">
            <v>15000</v>
          </cell>
          <cell r="L14">
            <v>0.5</v>
          </cell>
        </row>
        <row r="15">
          <cell r="B15">
            <v>11</v>
          </cell>
          <cell r="C15" t="str">
            <v>片吸込渦巻ﾎﾟﾝﾌﾟ</v>
          </cell>
          <cell r="D15">
            <v>30</v>
          </cell>
          <cell r="E15" t="str">
            <v>kw</v>
          </cell>
          <cell r="F15">
            <v>4.95</v>
          </cell>
        </row>
        <row r="16">
          <cell r="B16">
            <v>12</v>
          </cell>
          <cell r="C16" t="str">
            <v>片吸込渦巻ﾎﾟﾝﾌﾟ</v>
          </cell>
          <cell r="D16">
            <v>37</v>
          </cell>
          <cell r="E16" t="str">
            <v>kw</v>
          </cell>
          <cell r="F16">
            <v>5.5</v>
          </cell>
        </row>
        <row r="17">
          <cell r="B17">
            <v>13</v>
          </cell>
          <cell r="C17" t="str">
            <v>片吸込渦巻ﾎﾟﾝﾌﾟ(防振基礎)</v>
          </cell>
          <cell r="D17">
            <v>0.75</v>
          </cell>
          <cell r="E17" t="str">
            <v>kw</v>
          </cell>
          <cell r="F17">
            <v>1.4159999999999999</v>
          </cell>
        </row>
        <row r="18">
          <cell r="B18">
            <v>14</v>
          </cell>
          <cell r="C18" t="str">
            <v>片吸込渦巻ﾎﾟﾝﾌﾟ(防振基礎)</v>
          </cell>
          <cell r="D18">
            <v>1.5</v>
          </cell>
          <cell r="E18" t="str">
            <v>kw</v>
          </cell>
          <cell r="F18">
            <v>1.6919999999999999</v>
          </cell>
        </row>
        <row r="19">
          <cell r="B19">
            <v>15</v>
          </cell>
          <cell r="C19" t="str">
            <v>片吸込渦巻ﾎﾟﾝﾌﾟ(防振基礎)</v>
          </cell>
          <cell r="D19">
            <v>2.2000000000000002</v>
          </cell>
          <cell r="E19" t="str">
            <v>kw</v>
          </cell>
          <cell r="F19">
            <v>1.9799999999999998</v>
          </cell>
        </row>
        <row r="20">
          <cell r="B20">
            <v>16</v>
          </cell>
          <cell r="C20" t="str">
            <v>片吸込渦巻ﾎﾟﾝﾌﾟ(防振基礎)</v>
          </cell>
          <cell r="D20">
            <v>3.7</v>
          </cell>
          <cell r="E20" t="str">
            <v>kw</v>
          </cell>
          <cell r="F20">
            <v>2.16</v>
          </cell>
        </row>
        <row r="21">
          <cell r="B21">
            <v>17</v>
          </cell>
          <cell r="C21" t="str">
            <v>片吸込渦巻ﾎﾟﾝﾌﾟ(防振基礎)</v>
          </cell>
          <cell r="D21">
            <v>5.5</v>
          </cell>
          <cell r="E21" t="str">
            <v>kw</v>
          </cell>
          <cell r="F21">
            <v>2.6999999999999997</v>
          </cell>
        </row>
        <row r="22">
          <cell r="B22">
            <v>18</v>
          </cell>
          <cell r="C22" t="str">
            <v>片吸込渦巻ﾎﾟﾝﾌﾟ(防振基礎)</v>
          </cell>
          <cell r="D22">
            <v>7.5</v>
          </cell>
          <cell r="E22" t="str">
            <v>kw</v>
          </cell>
          <cell r="F22">
            <v>2.8319999999999999</v>
          </cell>
        </row>
        <row r="23">
          <cell r="B23">
            <v>19</v>
          </cell>
          <cell r="C23" t="str">
            <v>片吸込渦巻ﾎﾟﾝﾌﾟ(防振基礎)</v>
          </cell>
          <cell r="D23">
            <v>11</v>
          </cell>
          <cell r="E23" t="str">
            <v>kw</v>
          </cell>
          <cell r="F23">
            <v>3.48</v>
          </cell>
        </row>
        <row r="24">
          <cell r="B24">
            <v>20</v>
          </cell>
          <cell r="C24" t="str">
            <v>片吸込渦巻ﾎﾟﾝﾌﾟ(防振基礎)</v>
          </cell>
          <cell r="D24">
            <v>15</v>
          </cell>
          <cell r="E24" t="str">
            <v>kw</v>
          </cell>
          <cell r="F24">
            <v>4.26</v>
          </cell>
        </row>
        <row r="25">
          <cell r="B25">
            <v>21</v>
          </cell>
          <cell r="C25" t="str">
            <v>片吸込渦巻ﾎﾟﾝﾌﾟ(防振基礎)</v>
          </cell>
          <cell r="D25">
            <v>18.5</v>
          </cell>
          <cell r="E25" t="str">
            <v>kw</v>
          </cell>
          <cell r="F25">
            <v>4.9079999999999995</v>
          </cell>
        </row>
        <row r="26">
          <cell r="B26">
            <v>22</v>
          </cell>
          <cell r="C26" t="str">
            <v>片吸込渦巻ﾎﾟﾝﾌﾟ(防振基礎)</v>
          </cell>
          <cell r="D26">
            <v>22</v>
          </cell>
          <cell r="E26" t="str">
            <v>kw</v>
          </cell>
          <cell r="F26">
            <v>5.1719999999999997</v>
          </cell>
        </row>
        <row r="27">
          <cell r="B27">
            <v>23</v>
          </cell>
          <cell r="C27" t="str">
            <v>片吸込渦巻ﾎﾟﾝﾌﾟ(防振基礎)</v>
          </cell>
          <cell r="D27">
            <v>30</v>
          </cell>
          <cell r="E27" t="str">
            <v>kw</v>
          </cell>
          <cell r="F27">
            <v>5.94</v>
          </cell>
        </row>
        <row r="28">
          <cell r="B28">
            <v>24</v>
          </cell>
          <cell r="C28" t="str">
            <v>片吸込渦巻ﾎﾟﾝﾌﾟ(防振基礎)</v>
          </cell>
          <cell r="D28">
            <v>37</v>
          </cell>
          <cell r="E28" t="str">
            <v>kw</v>
          </cell>
          <cell r="F28">
            <v>6.6</v>
          </cell>
        </row>
        <row r="29">
          <cell r="B29">
            <v>25</v>
          </cell>
          <cell r="C29" t="str">
            <v>両吸込渦巻ﾎﾟﾝﾌﾟ</v>
          </cell>
          <cell r="D29">
            <v>11</v>
          </cell>
          <cell r="E29" t="str">
            <v>kw</v>
          </cell>
          <cell r="F29">
            <v>5.5</v>
          </cell>
        </row>
        <row r="30">
          <cell r="B30">
            <v>26</v>
          </cell>
          <cell r="C30" t="str">
            <v>両吸込渦巻ﾎﾟﾝﾌﾟ</v>
          </cell>
          <cell r="D30">
            <v>15</v>
          </cell>
          <cell r="E30" t="str">
            <v>kw</v>
          </cell>
          <cell r="F30">
            <v>5.6</v>
          </cell>
        </row>
        <row r="31">
          <cell r="B31">
            <v>27</v>
          </cell>
          <cell r="C31" t="str">
            <v>両吸込渦巻ﾎﾟﾝﾌﾟ</v>
          </cell>
          <cell r="D31">
            <v>18.5</v>
          </cell>
          <cell r="E31" t="str">
            <v>kw</v>
          </cell>
          <cell r="F31">
            <v>5.85</v>
          </cell>
        </row>
        <row r="32">
          <cell r="B32">
            <v>28</v>
          </cell>
          <cell r="C32" t="str">
            <v>両吸込渦巻ﾎﾟﾝﾌﾟ</v>
          </cell>
          <cell r="D32">
            <v>22</v>
          </cell>
          <cell r="E32" t="str">
            <v>kw</v>
          </cell>
          <cell r="F32">
            <v>6.47</v>
          </cell>
        </row>
        <row r="33">
          <cell r="B33">
            <v>29</v>
          </cell>
          <cell r="C33" t="str">
            <v>両吸込渦巻ﾎﾟﾝﾌﾟ</v>
          </cell>
          <cell r="D33">
            <v>30</v>
          </cell>
          <cell r="E33" t="str">
            <v>kw</v>
          </cell>
          <cell r="F33">
            <v>6.74</v>
          </cell>
        </row>
        <row r="34">
          <cell r="B34">
            <v>30</v>
          </cell>
          <cell r="C34" t="str">
            <v>両吸込渦巻ﾎﾟﾝﾌﾟ</v>
          </cell>
          <cell r="D34">
            <v>37</v>
          </cell>
          <cell r="E34" t="str">
            <v>kw</v>
          </cell>
          <cell r="F34">
            <v>8.6300000000000008</v>
          </cell>
        </row>
        <row r="35">
          <cell r="B35">
            <v>31</v>
          </cell>
          <cell r="C35" t="str">
            <v>両吸込渦巻ﾎﾟﾝﾌﾟ</v>
          </cell>
          <cell r="D35">
            <v>55</v>
          </cell>
          <cell r="E35" t="str">
            <v>kw</v>
          </cell>
          <cell r="F35">
            <v>9.1199999999999992</v>
          </cell>
        </row>
        <row r="36">
          <cell r="B36">
            <v>32</v>
          </cell>
          <cell r="C36" t="str">
            <v>両吸込渦巻ﾎﾟﾝﾌﾟ(防振基礎)</v>
          </cell>
          <cell r="D36">
            <v>11</v>
          </cell>
          <cell r="E36" t="str">
            <v>kw</v>
          </cell>
          <cell r="F36">
            <v>6.6</v>
          </cell>
        </row>
        <row r="37">
          <cell r="B37">
            <v>33</v>
          </cell>
          <cell r="C37" t="str">
            <v>両吸込渦巻ﾎﾟﾝﾌﾟ(防振基礎)</v>
          </cell>
          <cell r="D37">
            <v>15</v>
          </cell>
          <cell r="E37" t="str">
            <v>kw</v>
          </cell>
          <cell r="F37">
            <v>6.72</v>
          </cell>
        </row>
        <row r="38">
          <cell r="B38">
            <v>34</v>
          </cell>
          <cell r="C38" t="str">
            <v>両吸込渦巻ﾎﾟﾝﾌﾟ(防振基礎)</v>
          </cell>
          <cell r="D38">
            <v>18.5</v>
          </cell>
          <cell r="E38" t="str">
            <v>kw</v>
          </cell>
          <cell r="F38">
            <v>7.02</v>
          </cell>
        </row>
        <row r="39">
          <cell r="B39">
            <v>35</v>
          </cell>
          <cell r="C39" t="str">
            <v>両吸込渦巻ﾎﾟﾝﾌﾟ(防振基礎)</v>
          </cell>
          <cell r="D39">
            <v>22</v>
          </cell>
          <cell r="E39" t="str">
            <v>kw</v>
          </cell>
          <cell r="F39">
            <v>7.7639999999999993</v>
          </cell>
        </row>
        <row r="40">
          <cell r="B40">
            <v>36</v>
          </cell>
          <cell r="C40" t="str">
            <v>両吸込渦巻ﾎﾟﾝﾌﾟ(防振基礎)</v>
          </cell>
          <cell r="D40">
            <v>30</v>
          </cell>
          <cell r="E40" t="str">
            <v>kw</v>
          </cell>
          <cell r="F40">
            <v>8.0879999999999992</v>
          </cell>
        </row>
        <row r="41">
          <cell r="B41">
            <v>37</v>
          </cell>
          <cell r="C41" t="str">
            <v>両吸込渦巻ﾎﾟﾝﾌﾟ(防振基礎)</v>
          </cell>
          <cell r="D41">
            <v>37</v>
          </cell>
          <cell r="E41" t="str">
            <v>kw</v>
          </cell>
          <cell r="F41">
            <v>10.356</v>
          </cell>
        </row>
        <row r="42">
          <cell r="B42">
            <v>38</v>
          </cell>
          <cell r="C42" t="str">
            <v>両吸込渦巻ﾎﾟﾝﾌﾟ(防振基礎)</v>
          </cell>
          <cell r="D42">
            <v>55</v>
          </cell>
          <cell r="E42" t="str">
            <v>kw</v>
          </cell>
          <cell r="F42">
            <v>10.943999999999999</v>
          </cell>
        </row>
        <row r="43">
          <cell r="B43">
            <v>39</v>
          </cell>
          <cell r="C43" t="str">
            <v>多段ﾎﾟﾝﾌﾟ</v>
          </cell>
          <cell r="D43">
            <v>1.5</v>
          </cell>
          <cell r="E43" t="str">
            <v>kw</v>
          </cell>
          <cell r="F43">
            <v>1.82</v>
          </cell>
        </row>
        <row r="44">
          <cell r="B44">
            <v>40</v>
          </cell>
          <cell r="C44" t="str">
            <v>多段ﾎﾟﾝﾌﾟ</v>
          </cell>
          <cell r="D44">
            <v>2.2000000000000002</v>
          </cell>
          <cell r="E44" t="str">
            <v>kw</v>
          </cell>
          <cell r="F44">
            <v>2.04</v>
          </cell>
        </row>
        <row r="45">
          <cell r="B45">
            <v>41</v>
          </cell>
          <cell r="C45" t="str">
            <v>多段ﾎﾟﾝﾌﾟ</v>
          </cell>
          <cell r="D45">
            <v>3.7</v>
          </cell>
          <cell r="E45" t="str">
            <v>kw</v>
          </cell>
          <cell r="F45">
            <v>2.36</v>
          </cell>
        </row>
        <row r="46">
          <cell r="B46">
            <v>42</v>
          </cell>
          <cell r="C46" t="str">
            <v>多段ﾎﾟﾝﾌﾟ</v>
          </cell>
          <cell r="D46">
            <v>5.5</v>
          </cell>
          <cell r="E46" t="str">
            <v>kw</v>
          </cell>
          <cell r="F46">
            <v>2.68</v>
          </cell>
        </row>
        <row r="47">
          <cell r="B47">
            <v>43</v>
          </cell>
          <cell r="C47" t="str">
            <v>多段ﾎﾟﾝﾌﾟ</v>
          </cell>
          <cell r="D47">
            <v>7.5</v>
          </cell>
          <cell r="E47" t="str">
            <v>kw</v>
          </cell>
          <cell r="F47">
            <v>3.33</v>
          </cell>
        </row>
        <row r="48">
          <cell r="B48">
            <v>44</v>
          </cell>
          <cell r="C48" t="str">
            <v>多段ﾎﾟﾝﾌﾟ</v>
          </cell>
          <cell r="D48">
            <v>11</v>
          </cell>
          <cell r="E48" t="str">
            <v>kw</v>
          </cell>
          <cell r="F48">
            <v>4.63</v>
          </cell>
        </row>
        <row r="49">
          <cell r="B49">
            <v>45</v>
          </cell>
          <cell r="C49" t="str">
            <v>多段ﾎﾟﾝﾌﾟ</v>
          </cell>
          <cell r="D49">
            <v>15</v>
          </cell>
          <cell r="E49" t="str">
            <v>kw</v>
          </cell>
          <cell r="F49">
            <v>4.95</v>
          </cell>
        </row>
        <row r="50">
          <cell r="B50">
            <v>46</v>
          </cell>
          <cell r="C50" t="str">
            <v>多段ﾎﾟﾝﾌﾟ</v>
          </cell>
          <cell r="D50">
            <v>18.5</v>
          </cell>
          <cell r="E50" t="str">
            <v>kw</v>
          </cell>
          <cell r="F50">
            <v>5.71</v>
          </cell>
        </row>
        <row r="51">
          <cell r="B51">
            <v>47</v>
          </cell>
          <cell r="C51" t="str">
            <v>多段ﾎﾟﾝﾌﾟ</v>
          </cell>
          <cell r="D51">
            <v>22</v>
          </cell>
          <cell r="E51" t="str">
            <v>kw</v>
          </cell>
          <cell r="F51">
            <v>6.25</v>
          </cell>
        </row>
        <row r="52">
          <cell r="B52">
            <v>48</v>
          </cell>
          <cell r="C52" t="str">
            <v>多段ﾎﾟﾝﾌﾟ</v>
          </cell>
          <cell r="D52">
            <v>30</v>
          </cell>
          <cell r="E52" t="str">
            <v>kw</v>
          </cell>
          <cell r="F52">
            <v>7.01</v>
          </cell>
        </row>
        <row r="53">
          <cell r="B53">
            <v>49</v>
          </cell>
          <cell r="C53" t="str">
            <v>多段ﾎﾟﾝﾌﾟ</v>
          </cell>
          <cell r="D53">
            <v>37</v>
          </cell>
          <cell r="E53" t="str">
            <v>kw</v>
          </cell>
          <cell r="F53">
            <v>7.66</v>
          </cell>
        </row>
        <row r="54">
          <cell r="B54">
            <v>50</v>
          </cell>
          <cell r="C54" t="str">
            <v>多段ﾎﾟﾝﾌﾟ(防振基礎)</v>
          </cell>
          <cell r="D54">
            <v>1.5</v>
          </cell>
          <cell r="E54" t="str">
            <v>kw</v>
          </cell>
          <cell r="F54">
            <v>2.1840000000000002</v>
          </cell>
        </row>
        <row r="55">
          <cell r="B55">
            <v>51</v>
          </cell>
          <cell r="C55" t="str">
            <v>多段ﾎﾟﾝﾌﾟ(防振基礎)</v>
          </cell>
          <cell r="D55">
            <v>2.2000000000000002</v>
          </cell>
          <cell r="E55" t="str">
            <v>kw</v>
          </cell>
          <cell r="F55">
            <v>2.448</v>
          </cell>
        </row>
        <row r="56">
          <cell r="B56">
            <v>52</v>
          </cell>
          <cell r="C56" t="str">
            <v>多段ﾎﾟﾝﾌﾟ(防振基礎)</v>
          </cell>
          <cell r="D56">
            <v>3.7</v>
          </cell>
          <cell r="E56" t="str">
            <v>kw</v>
          </cell>
          <cell r="F56">
            <v>2.8319999999999999</v>
          </cell>
        </row>
        <row r="57">
          <cell r="B57">
            <v>53</v>
          </cell>
          <cell r="C57" t="str">
            <v>多段ﾎﾟﾝﾌﾟ(防振基礎)</v>
          </cell>
          <cell r="D57">
            <v>5.5</v>
          </cell>
          <cell r="E57" t="str">
            <v>kw</v>
          </cell>
          <cell r="F57">
            <v>3.2160000000000002</v>
          </cell>
        </row>
        <row r="58">
          <cell r="B58">
            <v>54</v>
          </cell>
          <cell r="C58" t="str">
            <v>多段ﾎﾟﾝﾌﾟ(防振基礎)</v>
          </cell>
          <cell r="D58">
            <v>7.5</v>
          </cell>
          <cell r="E58" t="str">
            <v>kw</v>
          </cell>
          <cell r="F58">
            <v>3.996</v>
          </cell>
        </row>
        <row r="59">
          <cell r="B59">
            <v>55</v>
          </cell>
          <cell r="C59" t="str">
            <v>多段ﾎﾟﾝﾌﾟ(防振基礎)</v>
          </cell>
          <cell r="D59">
            <v>11</v>
          </cell>
          <cell r="E59" t="str">
            <v>kw</v>
          </cell>
          <cell r="F59">
            <v>5.556</v>
          </cell>
        </row>
        <row r="60">
          <cell r="B60">
            <v>56</v>
          </cell>
          <cell r="C60" t="str">
            <v>多段ﾎﾟﾝﾌﾟ(防振基礎)</v>
          </cell>
          <cell r="D60">
            <v>15</v>
          </cell>
          <cell r="E60" t="str">
            <v>kw</v>
          </cell>
          <cell r="F60">
            <v>5.94</v>
          </cell>
        </row>
        <row r="61">
          <cell r="B61">
            <v>57</v>
          </cell>
          <cell r="C61" t="str">
            <v>多段ﾎﾟﾝﾌﾟ(防振基礎)</v>
          </cell>
          <cell r="D61">
            <v>18.5</v>
          </cell>
          <cell r="E61" t="str">
            <v>kw</v>
          </cell>
          <cell r="F61">
            <v>6.8519999999999994</v>
          </cell>
        </row>
        <row r="62">
          <cell r="B62">
            <v>58</v>
          </cell>
          <cell r="C62" t="str">
            <v>多段ﾎﾟﾝﾌﾟ(防振基礎)</v>
          </cell>
          <cell r="D62">
            <v>22</v>
          </cell>
          <cell r="E62" t="str">
            <v>kw</v>
          </cell>
          <cell r="F62">
            <v>7.5</v>
          </cell>
        </row>
        <row r="63">
          <cell r="B63">
            <v>59</v>
          </cell>
          <cell r="C63" t="str">
            <v>多段ﾎﾟﾝﾌﾟ(防振基礎)</v>
          </cell>
          <cell r="D63">
            <v>30</v>
          </cell>
          <cell r="E63" t="str">
            <v>kw</v>
          </cell>
          <cell r="F63">
            <v>8.411999999999999</v>
          </cell>
        </row>
        <row r="64">
          <cell r="B64">
            <v>60</v>
          </cell>
          <cell r="C64" t="str">
            <v>多段ﾎﾟﾝﾌﾟ(防振基礎)</v>
          </cell>
          <cell r="D64">
            <v>37</v>
          </cell>
          <cell r="E64" t="str">
            <v>kw</v>
          </cell>
          <cell r="F64">
            <v>9.1920000000000002</v>
          </cell>
        </row>
        <row r="65">
          <cell r="B65">
            <v>61</v>
          </cell>
          <cell r="C65" t="str">
            <v>深井戸用水中ﾎﾟﾝﾌﾟ</v>
          </cell>
          <cell r="D65">
            <v>3.7</v>
          </cell>
          <cell r="E65" t="str">
            <v>kw</v>
          </cell>
          <cell r="F65">
            <v>0.74</v>
          </cell>
        </row>
        <row r="66">
          <cell r="B66">
            <v>62</v>
          </cell>
          <cell r="C66" t="str">
            <v>深井戸用水中ﾎﾟﾝﾌﾟ</v>
          </cell>
          <cell r="D66">
            <v>5.5</v>
          </cell>
          <cell r="E66" t="str">
            <v>kw</v>
          </cell>
          <cell r="F66">
            <v>1.07</v>
          </cell>
        </row>
        <row r="67">
          <cell r="B67">
            <v>63</v>
          </cell>
          <cell r="C67" t="str">
            <v>深井戸用水中ﾎﾟﾝﾌﾟ</v>
          </cell>
          <cell r="D67">
            <v>7.5</v>
          </cell>
          <cell r="E67" t="str">
            <v>kw</v>
          </cell>
          <cell r="F67">
            <v>1.1599999999999999</v>
          </cell>
        </row>
        <row r="68">
          <cell r="B68">
            <v>64</v>
          </cell>
          <cell r="C68" t="str">
            <v>深井戸用水中ﾎﾟﾝﾌﾟ</v>
          </cell>
          <cell r="D68">
            <v>15</v>
          </cell>
          <cell r="E68" t="str">
            <v>kw</v>
          </cell>
          <cell r="F68">
            <v>1.49</v>
          </cell>
        </row>
        <row r="69">
          <cell r="B69">
            <v>65</v>
          </cell>
          <cell r="C69" t="str">
            <v>深井戸用水中ﾎﾟﾝﾌﾟ</v>
          </cell>
          <cell r="D69">
            <v>22</v>
          </cell>
          <cell r="E69" t="str">
            <v>kw</v>
          </cell>
          <cell r="F69">
            <v>1.81</v>
          </cell>
        </row>
        <row r="70">
          <cell r="B70">
            <v>66</v>
          </cell>
          <cell r="C70" t="str">
            <v>深井戸用水中ﾎﾟﾝﾌﾟ</v>
          </cell>
          <cell r="D70">
            <v>37</v>
          </cell>
          <cell r="E70" t="str">
            <v>kw</v>
          </cell>
          <cell r="F70">
            <v>2.2200000000000002</v>
          </cell>
        </row>
        <row r="71">
          <cell r="B71">
            <v>67</v>
          </cell>
          <cell r="C71" t="str">
            <v>深井戸用水中ﾎﾟﾝﾌﾟ</v>
          </cell>
          <cell r="D71">
            <v>55</v>
          </cell>
          <cell r="E71" t="str">
            <v>kw</v>
          </cell>
          <cell r="F71">
            <v>2.7</v>
          </cell>
        </row>
        <row r="72">
          <cell r="B72">
            <v>68</v>
          </cell>
          <cell r="C72" t="str">
            <v>汚水汚物水中ﾎﾟﾝﾌﾟ</v>
          </cell>
          <cell r="D72">
            <v>0.4</v>
          </cell>
          <cell r="E72" t="str">
            <v>kw</v>
          </cell>
          <cell r="F72">
            <v>0.97</v>
          </cell>
        </row>
        <row r="73">
          <cell r="B73">
            <v>69</v>
          </cell>
          <cell r="C73" t="str">
            <v>汚水汚物水中ﾎﾟﾝﾌﾟ</v>
          </cell>
          <cell r="D73">
            <v>0.75</v>
          </cell>
          <cell r="E73" t="str">
            <v>kw</v>
          </cell>
          <cell r="F73">
            <v>1</v>
          </cell>
        </row>
        <row r="74">
          <cell r="B74">
            <v>70</v>
          </cell>
          <cell r="C74" t="str">
            <v>汚水汚物水中ﾎﾟﾝﾌﾟ</v>
          </cell>
          <cell r="D74">
            <v>1.5</v>
          </cell>
          <cell r="E74" t="str">
            <v>kw</v>
          </cell>
          <cell r="F74">
            <v>1.23</v>
          </cell>
        </row>
        <row r="75">
          <cell r="B75">
            <v>71</v>
          </cell>
          <cell r="C75" t="str">
            <v>汚水汚物水中ﾎﾟﾝﾌﾟ</v>
          </cell>
          <cell r="D75">
            <v>2.2000000000000002</v>
          </cell>
          <cell r="E75" t="str">
            <v>kw</v>
          </cell>
          <cell r="F75">
            <v>1.35</v>
          </cell>
        </row>
        <row r="76">
          <cell r="B76">
            <v>72</v>
          </cell>
          <cell r="C76" t="str">
            <v>汚水汚物水中ﾎﾟﾝﾌﾟ</v>
          </cell>
          <cell r="D76">
            <v>3.7</v>
          </cell>
          <cell r="E76" t="str">
            <v>kw</v>
          </cell>
          <cell r="F76">
            <v>1.5</v>
          </cell>
        </row>
        <row r="77">
          <cell r="B77">
            <v>73</v>
          </cell>
          <cell r="C77" t="str">
            <v>汚水汚物水中ﾎﾟﾝﾌﾟ</v>
          </cell>
          <cell r="D77">
            <v>5.5</v>
          </cell>
          <cell r="E77" t="str">
            <v>kw</v>
          </cell>
          <cell r="F77">
            <v>1.93</v>
          </cell>
        </row>
        <row r="78">
          <cell r="B78">
            <v>74</v>
          </cell>
          <cell r="C78" t="str">
            <v>汚水汚物水中ﾎﾟﾝﾌﾟ</v>
          </cell>
          <cell r="D78">
            <v>7.5</v>
          </cell>
          <cell r="E78" t="str">
            <v>kw</v>
          </cell>
          <cell r="F78">
            <v>2.31</v>
          </cell>
        </row>
        <row r="79">
          <cell r="B79">
            <v>75</v>
          </cell>
          <cell r="C79" t="str">
            <v>汚水汚物水中ﾎﾟﾝﾌﾟ</v>
          </cell>
          <cell r="D79">
            <v>11</v>
          </cell>
          <cell r="E79" t="str">
            <v>kw</v>
          </cell>
          <cell r="F79">
            <v>3.13</v>
          </cell>
        </row>
        <row r="80">
          <cell r="B80">
            <v>76</v>
          </cell>
          <cell r="C80" t="str">
            <v>真空給水ﾎﾟﾝﾌﾟ(単式)</v>
          </cell>
          <cell r="D80">
            <v>700</v>
          </cell>
          <cell r="E80" t="str">
            <v>㎡</v>
          </cell>
          <cell r="F80">
            <v>2.16</v>
          </cell>
        </row>
        <row r="81">
          <cell r="B81">
            <v>77</v>
          </cell>
          <cell r="C81" t="str">
            <v>真空給水ﾎﾟﾝﾌﾟ(単式)</v>
          </cell>
          <cell r="D81">
            <v>900</v>
          </cell>
          <cell r="E81" t="str">
            <v>㎡</v>
          </cell>
          <cell r="F81">
            <v>2.52</v>
          </cell>
        </row>
        <row r="82">
          <cell r="B82">
            <v>78</v>
          </cell>
          <cell r="C82" t="str">
            <v>真空給水ﾎﾟﾝﾌﾟ(単式)(防振基礎)</v>
          </cell>
          <cell r="D82">
            <v>700</v>
          </cell>
          <cell r="E82" t="str">
            <v>㎡</v>
          </cell>
          <cell r="F82">
            <v>2.5920000000000001</v>
          </cell>
        </row>
        <row r="83">
          <cell r="B83">
            <v>79</v>
          </cell>
          <cell r="C83" t="str">
            <v>真空給水ﾎﾟﾝﾌﾟ(単式)(防振基礎)</v>
          </cell>
          <cell r="D83">
            <v>900</v>
          </cell>
          <cell r="E83" t="str">
            <v>㎡</v>
          </cell>
          <cell r="F83">
            <v>3.024</v>
          </cell>
        </row>
        <row r="84">
          <cell r="B84">
            <v>80</v>
          </cell>
          <cell r="C84" t="str">
            <v>真空給水ﾎﾟﾝﾌﾟ(複式)</v>
          </cell>
          <cell r="D84">
            <v>700</v>
          </cell>
          <cell r="E84" t="str">
            <v>㎡</v>
          </cell>
          <cell r="F84">
            <v>2.52</v>
          </cell>
        </row>
        <row r="85">
          <cell r="B85">
            <v>81</v>
          </cell>
          <cell r="C85" t="str">
            <v>真空給水ﾎﾟﾝﾌﾟ(複式)</v>
          </cell>
          <cell r="D85">
            <v>1000</v>
          </cell>
          <cell r="E85" t="str">
            <v>㎡</v>
          </cell>
          <cell r="F85">
            <v>2.88</v>
          </cell>
        </row>
        <row r="86">
          <cell r="B86">
            <v>82</v>
          </cell>
          <cell r="C86" t="str">
            <v>真空給水ﾎﾟﾝﾌﾟ(複式)</v>
          </cell>
          <cell r="D86">
            <v>1800</v>
          </cell>
          <cell r="E86" t="str">
            <v>㎡</v>
          </cell>
          <cell r="F86">
            <v>3.24</v>
          </cell>
        </row>
        <row r="87">
          <cell r="B87">
            <v>83</v>
          </cell>
          <cell r="C87" t="str">
            <v>真空給水ﾎﾟﾝﾌﾟ(複式)</v>
          </cell>
          <cell r="D87">
            <v>2400</v>
          </cell>
          <cell r="E87" t="str">
            <v>㎡</v>
          </cell>
          <cell r="F87">
            <v>3.6</v>
          </cell>
        </row>
        <row r="88">
          <cell r="B88">
            <v>84</v>
          </cell>
          <cell r="C88" t="str">
            <v>真空給水ﾎﾟﾝﾌﾟ(複式)</v>
          </cell>
          <cell r="D88">
            <v>3500</v>
          </cell>
          <cell r="E88" t="str">
            <v>㎡</v>
          </cell>
          <cell r="F88">
            <v>4.18</v>
          </cell>
        </row>
        <row r="89">
          <cell r="B89">
            <v>85</v>
          </cell>
          <cell r="C89" t="str">
            <v>真空給水ﾎﾟﾝﾌﾟ(複式)(防振基礎)</v>
          </cell>
          <cell r="D89">
            <v>700</v>
          </cell>
          <cell r="E89" t="str">
            <v>㎡</v>
          </cell>
          <cell r="F89">
            <v>3.024</v>
          </cell>
        </row>
        <row r="90">
          <cell r="B90">
            <v>86</v>
          </cell>
          <cell r="C90" t="str">
            <v>真空給水ﾎﾟﾝﾌﾟ(複式)(防振基礎)</v>
          </cell>
          <cell r="D90">
            <v>1000</v>
          </cell>
          <cell r="E90" t="str">
            <v>㎡</v>
          </cell>
          <cell r="F90">
            <v>3.456</v>
          </cell>
        </row>
        <row r="91">
          <cell r="B91">
            <v>87</v>
          </cell>
          <cell r="C91" t="str">
            <v>真空給水ﾎﾟﾝﾌﾟ(複式)(防振基礎)</v>
          </cell>
          <cell r="D91">
            <v>1800</v>
          </cell>
          <cell r="E91" t="str">
            <v>㎡</v>
          </cell>
          <cell r="F91">
            <v>3.8879999999999999</v>
          </cell>
        </row>
        <row r="92">
          <cell r="B92">
            <v>88</v>
          </cell>
          <cell r="C92" t="str">
            <v>真空給水ﾎﾟﾝﾌﾟ(複式)(防振基礎)</v>
          </cell>
          <cell r="D92">
            <v>2400</v>
          </cell>
          <cell r="E92" t="str">
            <v>㎡</v>
          </cell>
          <cell r="F92">
            <v>4.32</v>
          </cell>
        </row>
        <row r="93">
          <cell r="B93">
            <v>89</v>
          </cell>
          <cell r="C93" t="str">
            <v>真空給水ﾎﾟﾝﾌﾟ(複式)(防振基礎)</v>
          </cell>
          <cell r="D93">
            <v>3500</v>
          </cell>
          <cell r="E93" t="str">
            <v>㎡</v>
          </cell>
          <cell r="F93">
            <v>5.0159999999999991</v>
          </cell>
        </row>
        <row r="94">
          <cell r="B94">
            <v>90</v>
          </cell>
          <cell r="C94" t="str">
            <v>凝縮水ﾎﾟﾝﾌﾟ(単式)</v>
          </cell>
          <cell r="D94">
            <v>700</v>
          </cell>
          <cell r="E94" t="str">
            <v>㎡</v>
          </cell>
          <cell r="F94">
            <v>2.2000000000000002</v>
          </cell>
        </row>
        <row r="95">
          <cell r="B95">
            <v>91</v>
          </cell>
          <cell r="C95" t="str">
            <v>凝縮水ﾎﾟﾝﾌﾟ(単式)</v>
          </cell>
          <cell r="D95">
            <v>900</v>
          </cell>
          <cell r="E95" t="str">
            <v>㎡</v>
          </cell>
          <cell r="F95">
            <v>2.38</v>
          </cell>
        </row>
        <row r="96">
          <cell r="B96">
            <v>92</v>
          </cell>
          <cell r="C96" t="str">
            <v>凝縮水ﾎﾟﾝﾌﾟ(単式)(防振基礎)</v>
          </cell>
          <cell r="D96">
            <v>700</v>
          </cell>
          <cell r="E96" t="str">
            <v>㎡</v>
          </cell>
          <cell r="F96">
            <v>2.64</v>
          </cell>
        </row>
        <row r="97">
          <cell r="B97">
            <v>93</v>
          </cell>
          <cell r="C97" t="str">
            <v>凝縮水ﾎﾟﾝﾌﾟ(単式)(防振基礎)</v>
          </cell>
          <cell r="D97">
            <v>900</v>
          </cell>
          <cell r="E97" t="str">
            <v>㎡</v>
          </cell>
          <cell r="F97">
            <v>2.8559999999999999</v>
          </cell>
        </row>
        <row r="98">
          <cell r="B98">
            <v>94</v>
          </cell>
          <cell r="C98" t="str">
            <v>凝縮水ﾎﾟﾝﾌﾟ(複式)</v>
          </cell>
          <cell r="D98">
            <v>700</v>
          </cell>
          <cell r="E98" t="str">
            <v>㎡</v>
          </cell>
          <cell r="F98">
            <v>2.38</v>
          </cell>
        </row>
        <row r="99">
          <cell r="B99">
            <v>95</v>
          </cell>
          <cell r="C99" t="str">
            <v>凝縮水ﾎﾟﾝﾌﾟ(複式)</v>
          </cell>
          <cell r="D99">
            <v>1000</v>
          </cell>
          <cell r="E99" t="str">
            <v>㎡</v>
          </cell>
          <cell r="F99">
            <v>2.74</v>
          </cell>
        </row>
        <row r="100">
          <cell r="B100">
            <v>96</v>
          </cell>
          <cell r="C100" t="str">
            <v>凝縮水ﾎﾟﾝﾌﾟ(複式)</v>
          </cell>
          <cell r="D100">
            <v>1800</v>
          </cell>
          <cell r="E100" t="str">
            <v>㎡</v>
          </cell>
          <cell r="F100">
            <v>3.1</v>
          </cell>
        </row>
        <row r="101">
          <cell r="B101">
            <v>97</v>
          </cell>
          <cell r="C101" t="str">
            <v>凝縮水ﾎﾟﾝﾌﾟ(複式)</v>
          </cell>
          <cell r="D101">
            <v>2400</v>
          </cell>
          <cell r="E101" t="str">
            <v>㎡</v>
          </cell>
          <cell r="F101">
            <v>3.39</v>
          </cell>
        </row>
        <row r="102">
          <cell r="B102">
            <v>98</v>
          </cell>
          <cell r="C102" t="str">
            <v>凝縮水ﾎﾟﾝﾌﾟ(複式)(防振基礎)</v>
          </cell>
          <cell r="D102">
            <v>700</v>
          </cell>
          <cell r="E102" t="str">
            <v>㎡</v>
          </cell>
          <cell r="F102">
            <v>2.8559999999999999</v>
          </cell>
        </row>
        <row r="103">
          <cell r="B103">
            <v>99</v>
          </cell>
          <cell r="C103" t="str">
            <v>凝縮水ﾎﾟﾝﾌﾟ(複式)(防振基礎)</v>
          </cell>
          <cell r="D103">
            <v>1000</v>
          </cell>
          <cell r="E103" t="str">
            <v>㎡</v>
          </cell>
          <cell r="F103">
            <v>3.2880000000000003</v>
          </cell>
        </row>
        <row r="104">
          <cell r="B104">
            <v>100</v>
          </cell>
          <cell r="C104" t="str">
            <v>凝縮水ﾎﾟﾝﾌﾟ(複式)(防振基礎)</v>
          </cell>
          <cell r="D104">
            <v>1800</v>
          </cell>
          <cell r="E104" t="str">
            <v>㎡</v>
          </cell>
          <cell r="F104">
            <v>3.7199999999999998</v>
          </cell>
        </row>
        <row r="105">
          <cell r="B105">
            <v>101</v>
          </cell>
          <cell r="C105" t="str">
            <v>凝縮水ﾎﾟﾝﾌﾟ(複式)(防振基礎)</v>
          </cell>
          <cell r="D105">
            <v>2400</v>
          </cell>
          <cell r="E105" t="str">
            <v>㎡</v>
          </cell>
          <cell r="F105">
            <v>4.0679999999999996</v>
          </cell>
        </row>
        <row r="106">
          <cell r="B106">
            <v>102</v>
          </cell>
          <cell r="C106" t="str">
            <v>消火ﾎﾟﾝﾌﾟ(ﾕﾆｯﾄ形)</v>
          </cell>
          <cell r="D106">
            <v>5.5</v>
          </cell>
          <cell r="E106" t="str">
            <v>kw</v>
          </cell>
          <cell r="F106">
            <v>3.77</v>
          </cell>
        </row>
        <row r="107">
          <cell r="B107">
            <v>103</v>
          </cell>
          <cell r="C107" t="str">
            <v>消火ﾎﾟﾝﾌﾟ(ﾕﾆｯﾄ形)</v>
          </cell>
          <cell r="D107">
            <v>11</v>
          </cell>
          <cell r="E107" t="str">
            <v>kw</v>
          </cell>
          <cell r="F107">
            <v>5.13</v>
          </cell>
        </row>
        <row r="108">
          <cell r="B108">
            <v>104</v>
          </cell>
          <cell r="C108" t="str">
            <v>消火ﾎﾟﾝﾌﾟ(ﾕﾆｯﾄ形)</v>
          </cell>
          <cell r="D108">
            <v>15</v>
          </cell>
          <cell r="E108" t="str">
            <v>kw</v>
          </cell>
          <cell r="F108">
            <v>5.93</v>
          </cell>
        </row>
        <row r="109">
          <cell r="B109">
            <v>105</v>
          </cell>
          <cell r="C109" t="str">
            <v>消火ﾎﾟﾝﾌﾟ(ﾕﾆｯﾄ形)</v>
          </cell>
          <cell r="D109">
            <v>19</v>
          </cell>
          <cell r="E109" t="str">
            <v>kw</v>
          </cell>
          <cell r="F109">
            <v>7</v>
          </cell>
        </row>
        <row r="110">
          <cell r="B110">
            <v>106</v>
          </cell>
          <cell r="C110" t="str">
            <v>消火ﾎﾟﾝﾌﾟ(ﾕﾆｯﾄ形)</v>
          </cell>
          <cell r="D110">
            <v>22</v>
          </cell>
          <cell r="E110" t="str">
            <v>kw</v>
          </cell>
          <cell r="F110">
            <v>8.2799999999999994</v>
          </cell>
        </row>
        <row r="111">
          <cell r="B111">
            <v>107</v>
          </cell>
          <cell r="C111" t="str">
            <v>消火ﾎﾟﾝﾌﾟ(ﾕﾆｯﾄ形)</v>
          </cell>
          <cell r="D111">
            <v>30</v>
          </cell>
          <cell r="E111" t="str">
            <v>kw</v>
          </cell>
          <cell r="F111">
            <v>9.9600000000000009</v>
          </cell>
        </row>
        <row r="112">
          <cell r="B112">
            <v>108</v>
          </cell>
          <cell r="C112" t="str">
            <v>消火ﾎﾟﾝﾌﾟ(ﾕﾆｯﾄ形)</v>
          </cell>
          <cell r="D112">
            <v>37</v>
          </cell>
          <cell r="E112" t="str">
            <v>kw</v>
          </cell>
          <cell r="F112">
            <v>14.67</v>
          </cell>
        </row>
        <row r="113">
          <cell r="B113">
            <v>109</v>
          </cell>
          <cell r="C113" t="str">
            <v>ｵｲﾙﾎﾟﾝﾌﾟ</v>
          </cell>
          <cell r="D113">
            <v>0.4</v>
          </cell>
          <cell r="E113" t="str">
            <v>kw</v>
          </cell>
          <cell r="F113">
            <v>0.57999999999999996</v>
          </cell>
        </row>
        <row r="114">
          <cell r="B114">
            <v>110</v>
          </cell>
          <cell r="C114" t="str">
            <v>ｵｲﾙﾎﾟﾝﾌﾟ</v>
          </cell>
          <cell r="D114">
            <v>0.75</v>
          </cell>
          <cell r="E114" t="str">
            <v>kw</v>
          </cell>
          <cell r="F114">
            <v>0.68</v>
          </cell>
        </row>
        <row r="115">
          <cell r="B115">
            <v>111</v>
          </cell>
          <cell r="C115" t="str">
            <v>ｵｲﾙﾎﾟﾝﾌﾟ</v>
          </cell>
          <cell r="D115">
            <v>1.5</v>
          </cell>
          <cell r="E115" t="str">
            <v>kw</v>
          </cell>
          <cell r="F115">
            <v>0.94</v>
          </cell>
        </row>
        <row r="116">
          <cell r="B116">
            <v>112</v>
          </cell>
          <cell r="C116" t="str">
            <v>ﾗｲﾝﾎﾟﾝﾌﾟ</v>
          </cell>
          <cell r="D116">
            <v>0.4</v>
          </cell>
          <cell r="E116" t="str">
            <v>kw</v>
          </cell>
          <cell r="F116">
            <v>0.71</v>
          </cell>
        </row>
        <row r="117">
          <cell r="B117">
            <v>113</v>
          </cell>
          <cell r="C117" t="str">
            <v>ﾗｲﾝﾎﾟﾝﾌﾟ</v>
          </cell>
          <cell r="D117">
            <v>0.75</v>
          </cell>
          <cell r="E117" t="str">
            <v>kw</v>
          </cell>
          <cell r="F117">
            <v>0.75</v>
          </cell>
        </row>
        <row r="118">
          <cell r="B118">
            <v>114</v>
          </cell>
          <cell r="C118" t="str">
            <v>ｳｲﾝｸﾞﾎﾟﾝﾌﾟ</v>
          </cell>
          <cell r="D118">
            <v>0.32</v>
          </cell>
          <cell r="E118" t="str">
            <v>kw</v>
          </cell>
          <cell r="F118">
            <v>0.32</v>
          </cell>
        </row>
        <row r="119">
          <cell r="B119">
            <v>115</v>
          </cell>
          <cell r="C119" t="str">
            <v>鋳鉄製ﾎﾞｲﾗｰ(工場組立品)</v>
          </cell>
          <cell r="D119">
            <v>90</v>
          </cell>
          <cell r="E119" t="str">
            <v>Mcal/h</v>
          </cell>
          <cell r="F119">
            <v>1.56</v>
          </cell>
        </row>
        <row r="120">
          <cell r="B120">
            <v>116</v>
          </cell>
          <cell r="C120" t="str">
            <v>鋳鉄製ﾎﾞｲﾗｰ(工場組立品)</v>
          </cell>
          <cell r="D120">
            <v>130</v>
          </cell>
          <cell r="E120" t="str">
            <v>Mcal/h</v>
          </cell>
          <cell r="F120">
            <v>1.88</v>
          </cell>
        </row>
        <row r="121">
          <cell r="B121">
            <v>117</v>
          </cell>
          <cell r="C121" t="str">
            <v>鋳鉄製ﾎﾞｲﾗｰ(工場組立品)</v>
          </cell>
          <cell r="D121">
            <v>165</v>
          </cell>
          <cell r="E121" t="str">
            <v>Mcal/h</v>
          </cell>
          <cell r="F121">
            <v>2.19</v>
          </cell>
        </row>
        <row r="122">
          <cell r="B122">
            <v>118</v>
          </cell>
          <cell r="C122" t="str">
            <v>鋳鉄製ﾎﾞｲﾗｰ(工場組立品)</v>
          </cell>
          <cell r="D122">
            <v>200</v>
          </cell>
          <cell r="E122" t="str">
            <v>Mcal/h</v>
          </cell>
          <cell r="F122">
            <v>2.52</v>
          </cell>
        </row>
        <row r="123">
          <cell r="B123">
            <v>119</v>
          </cell>
          <cell r="C123" t="str">
            <v>鋳鉄製ﾎﾞｲﾗｰ(工場組立品)</v>
          </cell>
          <cell r="D123">
            <v>235</v>
          </cell>
          <cell r="E123" t="str">
            <v>Mcal/h</v>
          </cell>
          <cell r="F123">
            <v>2.88</v>
          </cell>
        </row>
        <row r="124">
          <cell r="B124">
            <v>120</v>
          </cell>
          <cell r="C124" t="str">
            <v>鋳鉄製ﾎﾞｲﾗｰ(工場組立品)</v>
          </cell>
          <cell r="D124">
            <v>270</v>
          </cell>
          <cell r="E124" t="str">
            <v>Mcal/h</v>
          </cell>
          <cell r="F124">
            <v>3.18</v>
          </cell>
        </row>
        <row r="125">
          <cell r="B125">
            <v>121</v>
          </cell>
          <cell r="C125" t="str">
            <v>鋳鉄製ﾎﾞｲﾗｰ(工場組立品)</v>
          </cell>
          <cell r="D125">
            <v>305</v>
          </cell>
          <cell r="E125" t="str">
            <v>Mcal/h</v>
          </cell>
          <cell r="F125">
            <v>3.5</v>
          </cell>
        </row>
        <row r="126">
          <cell r="B126">
            <v>122</v>
          </cell>
          <cell r="C126" t="str">
            <v>鋼板製無圧(真空)ﾎﾞｲﾗｰ</v>
          </cell>
          <cell r="D126">
            <v>40</v>
          </cell>
          <cell r="E126" t="str">
            <v>Mcal/h</v>
          </cell>
          <cell r="F126">
            <v>0.33</v>
          </cell>
        </row>
        <row r="127">
          <cell r="B127">
            <v>123</v>
          </cell>
          <cell r="C127" t="str">
            <v>鋼板製無圧(真空)ﾎﾞｲﾗｰ</v>
          </cell>
          <cell r="D127">
            <v>63</v>
          </cell>
          <cell r="E127" t="str">
            <v>Mcal/h</v>
          </cell>
          <cell r="F127">
            <v>0.6</v>
          </cell>
        </row>
        <row r="128">
          <cell r="B128">
            <v>124</v>
          </cell>
          <cell r="C128" t="str">
            <v>鋼板製無圧(真空)ﾎﾞｲﾗｰ</v>
          </cell>
          <cell r="D128">
            <v>80</v>
          </cell>
          <cell r="E128" t="str">
            <v>Mcal/h</v>
          </cell>
          <cell r="F128">
            <v>1.35</v>
          </cell>
        </row>
        <row r="129">
          <cell r="B129">
            <v>125</v>
          </cell>
          <cell r="C129" t="str">
            <v>鋼板製無圧(真空)ﾎﾞｲﾗｰ</v>
          </cell>
          <cell r="D129">
            <v>100</v>
          </cell>
          <cell r="E129" t="str">
            <v>Mcal/h</v>
          </cell>
          <cell r="F129">
            <v>1.47</v>
          </cell>
        </row>
        <row r="130">
          <cell r="B130">
            <v>126</v>
          </cell>
          <cell r="C130" t="str">
            <v>鋼板製無圧(真空)ﾎﾞｲﾗｰ</v>
          </cell>
          <cell r="D130">
            <v>130</v>
          </cell>
          <cell r="E130" t="str">
            <v>Mcal/h</v>
          </cell>
          <cell r="F130">
            <v>1.98</v>
          </cell>
        </row>
        <row r="131">
          <cell r="B131">
            <v>127</v>
          </cell>
          <cell r="C131" t="str">
            <v>鋼板製無圧(真空)ﾎﾞｲﾗｰ</v>
          </cell>
          <cell r="D131">
            <v>160</v>
          </cell>
          <cell r="E131" t="str">
            <v>Mcal/h</v>
          </cell>
          <cell r="F131">
            <v>2.1800000000000002</v>
          </cell>
        </row>
        <row r="132">
          <cell r="B132">
            <v>128</v>
          </cell>
          <cell r="C132" t="str">
            <v>鋼板製無圧(真空)ﾎﾞｲﾗｰ</v>
          </cell>
          <cell r="D132">
            <v>200</v>
          </cell>
          <cell r="E132" t="str">
            <v>Mcal/h</v>
          </cell>
          <cell r="F132">
            <v>2.5499999999999998</v>
          </cell>
        </row>
        <row r="133">
          <cell r="B133">
            <v>129</v>
          </cell>
          <cell r="C133" t="str">
            <v>鋼板製無圧(真空)ﾎﾞｲﾗｰ</v>
          </cell>
          <cell r="D133">
            <v>250</v>
          </cell>
          <cell r="E133" t="str">
            <v>Mcal/h</v>
          </cell>
          <cell r="F133">
            <v>3.37</v>
          </cell>
        </row>
        <row r="134">
          <cell r="B134">
            <v>130</v>
          </cell>
          <cell r="C134" t="str">
            <v>鋼板製無圧(真空)ﾎﾞｲﾗｰ</v>
          </cell>
          <cell r="D134">
            <v>300</v>
          </cell>
          <cell r="E134" t="str">
            <v>Mcal/h</v>
          </cell>
          <cell r="F134">
            <v>3.5</v>
          </cell>
        </row>
        <row r="135">
          <cell r="B135">
            <v>131</v>
          </cell>
          <cell r="C135" t="str">
            <v>鋼板製無圧(真空)ﾎﾞｲﾗｰ</v>
          </cell>
          <cell r="D135">
            <v>400</v>
          </cell>
          <cell r="E135" t="str">
            <v>Mcal/h</v>
          </cell>
          <cell r="F135">
            <v>5.27</v>
          </cell>
        </row>
        <row r="136">
          <cell r="B136">
            <v>132</v>
          </cell>
          <cell r="C136" t="str">
            <v>鋼板製無圧(真空)ﾎﾞｲﾗｰ</v>
          </cell>
          <cell r="D136">
            <v>500</v>
          </cell>
          <cell r="E136" t="str">
            <v>Mcal/h</v>
          </cell>
          <cell r="F136">
            <v>5.66</v>
          </cell>
        </row>
        <row r="137">
          <cell r="B137">
            <v>133</v>
          </cell>
          <cell r="C137" t="str">
            <v>鋼板製無圧(真空)ﾎﾞｲﾗｰ</v>
          </cell>
          <cell r="D137">
            <v>630</v>
          </cell>
          <cell r="E137" t="str">
            <v>Mcal/h</v>
          </cell>
          <cell r="F137">
            <v>7.49</v>
          </cell>
        </row>
        <row r="138">
          <cell r="B138">
            <v>134</v>
          </cell>
          <cell r="C138" t="str">
            <v>鋼板製無圧(真空)ﾎﾞｲﾗｰ</v>
          </cell>
          <cell r="D138">
            <v>800</v>
          </cell>
          <cell r="E138" t="str">
            <v>Mcal/h</v>
          </cell>
          <cell r="F138">
            <v>8.3699999999999992</v>
          </cell>
        </row>
        <row r="139">
          <cell r="B139">
            <v>135</v>
          </cell>
          <cell r="C139" t="str">
            <v>鋼板製無圧(真空)ﾎﾞｲﾗｰ</v>
          </cell>
          <cell r="D139">
            <v>1000</v>
          </cell>
          <cell r="E139" t="str">
            <v>Mcal/h</v>
          </cell>
          <cell r="F139">
            <v>12.27</v>
          </cell>
        </row>
        <row r="140">
          <cell r="B140">
            <v>136</v>
          </cell>
          <cell r="C140" t="str">
            <v>鋼板製無圧(真空)ﾎﾞｲﾗｰ</v>
          </cell>
          <cell r="D140">
            <v>1600</v>
          </cell>
          <cell r="E140" t="str">
            <v>Mcal/h</v>
          </cell>
          <cell r="F140">
            <v>18.309999999999999</v>
          </cell>
        </row>
        <row r="141">
          <cell r="B141">
            <v>137</v>
          </cell>
          <cell r="C141" t="str">
            <v>鋼板製温水ﾎﾞｲﾗｰ</v>
          </cell>
          <cell r="D141">
            <v>70</v>
          </cell>
          <cell r="E141" t="str">
            <v>Mcal/h</v>
          </cell>
          <cell r="F141">
            <v>1.83</v>
          </cell>
        </row>
        <row r="142">
          <cell r="B142">
            <v>138</v>
          </cell>
          <cell r="C142" t="str">
            <v>鋼板製温水ﾎﾞｲﾗｰ</v>
          </cell>
          <cell r="D142">
            <v>120</v>
          </cell>
          <cell r="E142" t="str">
            <v>Mcal/h</v>
          </cell>
          <cell r="F142">
            <v>2.59</v>
          </cell>
        </row>
        <row r="143">
          <cell r="B143">
            <v>139</v>
          </cell>
          <cell r="C143" t="str">
            <v>鋼板製温水ﾎﾞｲﾗｰ</v>
          </cell>
          <cell r="D143">
            <v>150</v>
          </cell>
          <cell r="E143" t="str">
            <v>Mcal/h</v>
          </cell>
          <cell r="F143">
            <v>3.1</v>
          </cell>
        </row>
        <row r="144">
          <cell r="B144">
            <v>140</v>
          </cell>
          <cell r="C144" t="str">
            <v>鋼板製温水ﾎﾞｲﾗｰ</v>
          </cell>
          <cell r="D144">
            <v>240</v>
          </cell>
          <cell r="E144" t="str">
            <v>Mcal/h</v>
          </cell>
          <cell r="F144">
            <v>3.85</v>
          </cell>
        </row>
        <row r="145">
          <cell r="B145">
            <v>141</v>
          </cell>
          <cell r="C145" t="str">
            <v>鋼板製温水ﾎﾞｲﾗｰ</v>
          </cell>
          <cell r="D145">
            <v>360</v>
          </cell>
          <cell r="E145" t="str">
            <v>Mcal/h</v>
          </cell>
          <cell r="F145">
            <v>4.87</v>
          </cell>
        </row>
        <row r="146">
          <cell r="B146">
            <v>142</v>
          </cell>
          <cell r="C146" t="str">
            <v>温風暖房機(送風機別置形)</v>
          </cell>
          <cell r="D146">
            <v>50</v>
          </cell>
          <cell r="E146" t="str">
            <v>Mcal/h</v>
          </cell>
          <cell r="F146">
            <v>1.22</v>
          </cell>
        </row>
        <row r="147">
          <cell r="B147">
            <v>143</v>
          </cell>
          <cell r="C147" t="str">
            <v>温風暖房機(送風機別置形)</v>
          </cell>
          <cell r="D147">
            <v>100</v>
          </cell>
          <cell r="E147" t="str">
            <v>Mcal/h</v>
          </cell>
          <cell r="F147">
            <v>1.62</v>
          </cell>
        </row>
        <row r="148">
          <cell r="B148">
            <v>144</v>
          </cell>
          <cell r="C148" t="str">
            <v>温風暖房機(送風機別置形)</v>
          </cell>
          <cell r="D148">
            <v>150</v>
          </cell>
          <cell r="E148" t="str">
            <v>Mcal/h</v>
          </cell>
          <cell r="F148">
            <v>2.2999999999999998</v>
          </cell>
        </row>
        <row r="149">
          <cell r="B149">
            <v>145</v>
          </cell>
          <cell r="C149" t="str">
            <v>温風暖房機(送風機別置形)</v>
          </cell>
          <cell r="D149">
            <v>200</v>
          </cell>
          <cell r="E149" t="str">
            <v>Mcal/h</v>
          </cell>
          <cell r="F149">
            <v>3.24</v>
          </cell>
        </row>
        <row r="150">
          <cell r="B150">
            <v>146</v>
          </cell>
          <cell r="C150" t="str">
            <v>温風暖房機(送風機別置形)</v>
          </cell>
          <cell r="D150">
            <v>300</v>
          </cell>
          <cell r="E150" t="str">
            <v>Mcal/h</v>
          </cell>
          <cell r="F150">
            <v>4.46</v>
          </cell>
        </row>
        <row r="151">
          <cell r="B151">
            <v>147</v>
          </cell>
          <cell r="C151" t="str">
            <v>温風暖房機(送風機内蔵立形)</v>
          </cell>
          <cell r="D151">
            <v>50</v>
          </cell>
          <cell r="E151" t="str">
            <v>Mcal/h</v>
          </cell>
          <cell r="F151">
            <v>1.83</v>
          </cell>
        </row>
        <row r="152">
          <cell r="B152">
            <v>148</v>
          </cell>
          <cell r="C152" t="str">
            <v>温風暖房機(送風機内蔵立形)</v>
          </cell>
          <cell r="D152">
            <v>100</v>
          </cell>
          <cell r="E152" t="str">
            <v>Mcal/h</v>
          </cell>
          <cell r="F152">
            <v>2.59</v>
          </cell>
        </row>
        <row r="153">
          <cell r="B153">
            <v>149</v>
          </cell>
          <cell r="C153" t="str">
            <v>温風暖房機(送風機内蔵立形)</v>
          </cell>
          <cell r="D153">
            <v>150</v>
          </cell>
          <cell r="E153" t="str">
            <v>Mcal/h</v>
          </cell>
          <cell r="F153">
            <v>3.1</v>
          </cell>
        </row>
        <row r="154">
          <cell r="B154">
            <v>150</v>
          </cell>
          <cell r="C154" t="str">
            <v>温風暖房機(送風機内蔵立形)</v>
          </cell>
          <cell r="D154">
            <v>200</v>
          </cell>
          <cell r="E154" t="str">
            <v>Mcal/h</v>
          </cell>
          <cell r="F154">
            <v>3.85</v>
          </cell>
        </row>
        <row r="155">
          <cell r="B155">
            <v>151</v>
          </cell>
          <cell r="C155" t="str">
            <v>温風暖房機(送風機内蔵立形)</v>
          </cell>
          <cell r="D155">
            <v>300</v>
          </cell>
          <cell r="E155" t="str">
            <v>Mcal/h</v>
          </cell>
          <cell r="F155">
            <v>4.87</v>
          </cell>
        </row>
        <row r="156">
          <cell r="B156">
            <v>152</v>
          </cell>
          <cell r="C156" t="str">
            <v>温風暖房機(送風機内蔵横形)</v>
          </cell>
          <cell r="D156">
            <v>100</v>
          </cell>
          <cell r="E156" t="str">
            <v>Mcal/h</v>
          </cell>
          <cell r="F156">
            <v>2.5099999999999998</v>
          </cell>
        </row>
        <row r="157">
          <cell r="B157">
            <v>153</v>
          </cell>
          <cell r="C157" t="str">
            <v>温風暖房機(送風機内蔵横形)</v>
          </cell>
          <cell r="D157">
            <v>150</v>
          </cell>
          <cell r="E157" t="str">
            <v>Mcal/h</v>
          </cell>
          <cell r="F157">
            <v>4.87</v>
          </cell>
        </row>
        <row r="158">
          <cell r="B158">
            <v>154</v>
          </cell>
          <cell r="C158" t="str">
            <v>温風暖房機(送風機内蔵横形)</v>
          </cell>
          <cell r="D158">
            <v>200</v>
          </cell>
          <cell r="E158" t="str">
            <v>Mcal/h</v>
          </cell>
          <cell r="F158">
            <v>6.68</v>
          </cell>
        </row>
        <row r="159">
          <cell r="B159">
            <v>155</v>
          </cell>
          <cell r="C159" t="str">
            <v>温風暖房機(送風機内蔵横形)</v>
          </cell>
          <cell r="D159">
            <v>300</v>
          </cell>
          <cell r="E159" t="str">
            <v>Mcal/h</v>
          </cell>
          <cell r="F159">
            <v>8.83</v>
          </cell>
        </row>
        <row r="160">
          <cell r="B160">
            <v>156</v>
          </cell>
          <cell r="C160" t="str">
            <v>地下ｵｲﾙﾀﾝｸ</v>
          </cell>
          <cell r="D160" t="str">
            <v>TO-</v>
          </cell>
          <cell r="E160">
            <v>0.95</v>
          </cell>
          <cell r="F160">
            <v>2.11</v>
          </cell>
        </row>
        <row r="161">
          <cell r="B161">
            <v>157</v>
          </cell>
          <cell r="C161" t="str">
            <v>地下ｵｲﾙﾀﾝｸ</v>
          </cell>
          <cell r="D161" t="str">
            <v>TO-</v>
          </cell>
          <cell r="E161">
            <v>1.5</v>
          </cell>
          <cell r="F161">
            <v>2.23</v>
          </cell>
        </row>
        <row r="162">
          <cell r="B162">
            <v>158</v>
          </cell>
          <cell r="C162" t="str">
            <v>地下ｵｲﾙﾀﾝｸ</v>
          </cell>
          <cell r="D162" t="str">
            <v>TO-</v>
          </cell>
          <cell r="E162">
            <v>1.9</v>
          </cell>
          <cell r="F162">
            <v>2.84</v>
          </cell>
        </row>
        <row r="163">
          <cell r="B163">
            <v>159</v>
          </cell>
          <cell r="C163" t="str">
            <v>地下ｵｲﾙﾀﾝｸ</v>
          </cell>
          <cell r="D163" t="str">
            <v>TO-</v>
          </cell>
          <cell r="E163">
            <v>3</v>
          </cell>
          <cell r="F163">
            <v>3.45</v>
          </cell>
        </row>
        <row r="164">
          <cell r="B164">
            <v>160</v>
          </cell>
          <cell r="C164" t="str">
            <v>地下ｵｲﾙﾀﾝｸ</v>
          </cell>
          <cell r="D164" t="str">
            <v>TO-</v>
          </cell>
          <cell r="E164">
            <v>4</v>
          </cell>
          <cell r="F164">
            <v>4.05</v>
          </cell>
        </row>
        <row r="165">
          <cell r="B165">
            <v>161</v>
          </cell>
          <cell r="C165" t="str">
            <v>地下ｵｲﾙﾀﾝｸ</v>
          </cell>
          <cell r="D165" t="str">
            <v>TO-</v>
          </cell>
          <cell r="E165">
            <v>5</v>
          </cell>
          <cell r="F165">
            <v>4.8600000000000003</v>
          </cell>
        </row>
        <row r="166">
          <cell r="B166">
            <v>162</v>
          </cell>
          <cell r="C166" t="str">
            <v>地下ｵｲﾙﾀﾝｸ</v>
          </cell>
          <cell r="D166" t="str">
            <v>TO-</v>
          </cell>
          <cell r="E166">
            <v>6</v>
          </cell>
          <cell r="F166">
            <v>5.27</v>
          </cell>
        </row>
        <row r="167">
          <cell r="B167">
            <v>163</v>
          </cell>
          <cell r="C167" t="str">
            <v>地下ｵｲﾙﾀﾝｸ</v>
          </cell>
          <cell r="D167" t="str">
            <v>TO-</v>
          </cell>
          <cell r="E167">
            <v>7</v>
          </cell>
          <cell r="F167">
            <v>5.68</v>
          </cell>
        </row>
        <row r="168">
          <cell r="B168">
            <v>164</v>
          </cell>
          <cell r="C168" t="str">
            <v>地下ｵｲﾙﾀﾝｸ</v>
          </cell>
          <cell r="D168" t="str">
            <v>TO-</v>
          </cell>
          <cell r="E168">
            <v>8</v>
          </cell>
          <cell r="F168">
            <v>8.11</v>
          </cell>
        </row>
        <row r="169">
          <cell r="B169">
            <v>165</v>
          </cell>
          <cell r="C169" t="str">
            <v>地下ｵｲﾙﾀﾝｸ</v>
          </cell>
          <cell r="D169" t="str">
            <v>TO-</v>
          </cell>
          <cell r="E169">
            <v>10</v>
          </cell>
          <cell r="F169">
            <v>9.73</v>
          </cell>
        </row>
        <row r="170">
          <cell r="B170">
            <v>166</v>
          </cell>
          <cell r="C170" t="str">
            <v>地下ｵｲﾙﾀﾝｸ</v>
          </cell>
          <cell r="D170" t="str">
            <v>TO-</v>
          </cell>
          <cell r="E170">
            <v>12</v>
          </cell>
          <cell r="F170">
            <v>11.76</v>
          </cell>
        </row>
        <row r="171">
          <cell r="B171">
            <v>167</v>
          </cell>
          <cell r="C171" t="str">
            <v>地下ｵｲﾙﾀﾝｸ</v>
          </cell>
          <cell r="D171" t="str">
            <v>TO-</v>
          </cell>
          <cell r="E171">
            <v>13</v>
          </cell>
          <cell r="F171">
            <v>12.16</v>
          </cell>
        </row>
        <row r="172">
          <cell r="B172">
            <v>168</v>
          </cell>
          <cell r="C172" t="str">
            <v>地下ｵｲﾙﾀﾝｸ</v>
          </cell>
          <cell r="D172" t="str">
            <v>TO-</v>
          </cell>
          <cell r="E172">
            <v>15</v>
          </cell>
          <cell r="F172">
            <v>13.78</v>
          </cell>
        </row>
        <row r="173">
          <cell r="B173">
            <v>169</v>
          </cell>
          <cell r="C173" t="str">
            <v>地下ｵｲﾙﾀﾝｸ</v>
          </cell>
          <cell r="D173" t="str">
            <v>TO-</v>
          </cell>
          <cell r="E173">
            <v>18</v>
          </cell>
          <cell r="F173">
            <v>14.59</v>
          </cell>
        </row>
        <row r="174">
          <cell r="B174">
            <v>170</v>
          </cell>
          <cell r="C174" t="str">
            <v>地下ｵｲﾙﾀﾝｸ</v>
          </cell>
          <cell r="D174" t="str">
            <v>TO-</v>
          </cell>
          <cell r="E174">
            <v>20</v>
          </cell>
          <cell r="F174">
            <v>16.22</v>
          </cell>
        </row>
        <row r="175">
          <cell r="B175">
            <v>171</v>
          </cell>
          <cell r="C175" t="str">
            <v>地下ｵｲﾙﾀﾝｸ</v>
          </cell>
          <cell r="D175" t="str">
            <v>TO-</v>
          </cell>
          <cell r="E175">
            <v>25</v>
          </cell>
          <cell r="F175">
            <v>19.260000000000002</v>
          </cell>
        </row>
        <row r="176">
          <cell r="B176">
            <v>172</v>
          </cell>
          <cell r="C176" t="str">
            <v>地下ｵｲﾙﾀﾝｸ</v>
          </cell>
          <cell r="D176" t="str">
            <v>TO-</v>
          </cell>
          <cell r="E176">
            <v>30</v>
          </cell>
          <cell r="F176">
            <v>21.16</v>
          </cell>
        </row>
        <row r="177">
          <cell r="B177">
            <v>173</v>
          </cell>
          <cell r="C177" t="str">
            <v>ｵｲﾙｻｰﾋﾞｽﾀﾝｸ</v>
          </cell>
          <cell r="D177" t="str">
            <v>TOS-</v>
          </cell>
          <cell r="E177">
            <v>100</v>
          </cell>
          <cell r="F177">
            <v>0.4</v>
          </cell>
        </row>
        <row r="178">
          <cell r="B178">
            <v>174</v>
          </cell>
          <cell r="C178" t="str">
            <v>ｵｲﾙｻｰﾋﾞｽﾀﾝｸ</v>
          </cell>
          <cell r="D178" t="str">
            <v>TOS-</v>
          </cell>
          <cell r="E178">
            <v>150</v>
          </cell>
          <cell r="F178">
            <v>0.44</v>
          </cell>
        </row>
        <row r="179">
          <cell r="B179">
            <v>175</v>
          </cell>
          <cell r="C179" t="str">
            <v>ｵｲﾙｻｰﾋﾞｽﾀﾝｸ</v>
          </cell>
          <cell r="D179" t="str">
            <v>TOS-</v>
          </cell>
          <cell r="E179">
            <v>190</v>
          </cell>
          <cell r="F179">
            <v>0.57999999999999996</v>
          </cell>
        </row>
        <row r="180">
          <cell r="B180">
            <v>176</v>
          </cell>
          <cell r="C180" t="str">
            <v>ｵｲﾙｻｰﾋﾞｽﾀﾝｸ</v>
          </cell>
          <cell r="D180" t="str">
            <v>TOS-</v>
          </cell>
          <cell r="E180">
            <v>300</v>
          </cell>
          <cell r="F180">
            <v>0.72</v>
          </cell>
        </row>
        <row r="181">
          <cell r="B181">
            <v>177</v>
          </cell>
          <cell r="C181" t="str">
            <v>ｵｲﾙｻｰﾋﾞｽﾀﾝｸ</v>
          </cell>
          <cell r="D181" t="str">
            <v>TOS-</v>
          </cell>
          <cell r="E181">
            <v>500</v>
          </cell>
          <cell r="F181">
            <v>0.9</v>
          </cell>
        </row>
        <row r="182">
          <cell r="B182">
            <v>178</v>
          </cell>
          <cell r="C182" t="str">
            <v>ｵｲﾙｻｰﾋﾞｽﾀﾝｸ</v>
          </cell>
          <cell r="D182" t="str">
            <v>TOS-</v>
          </cell>
          <cell r="E182">
            <v>950</v>
          </cell>
          <cell r="F182">
            <v>1.37</v>
          </cell>
        </row>
        <row r="183">
          <cell r="B183">
            <v>179</v>
          </cell>
          <cell r="C183" t="str">
            <v>ﾍｯﾀﾞｰ</v>
          </cell>
          <cell r="D183" t="str">
            <v>200φ×1200L</v>
          </cell>
          <cell r="F183">
            <v>0.54</v>
          </cell>
        </row>
        <row r="184">
          <cell r="B184">
            <v>180</v>
          </cell>
          <cell r="C184" t="str">
            <v>ﾍｯﾀﾞｰ</v>
          </cell>
          <cell r="D184" t="str">
            <v>250φ×2500L</v>
          </cell>
          <cell r="F184">
            <v>0.92</v>
          </cell>
        </row>
        <row r="185">
          <cell r="B185">
            <v>181</v>
          </cell>
          <cell r="C185" t="str">
            <v>ﾍｯﾀﾞｰ</v>
          </cell>
          <cell r="D185" t="str">
            <v>300φ×3000L</v>
          </cell>
          <cell r="F185">
            <v>1.19</v>
          </cell>
        </row>
        <row r="186">
          <cell r="B186">
            <v>182</v>
          </cell>
          <cell r="C186" t="str">
            <v>ﾍｯﾀﾞｰ</v>
          </cell>
          <cell r="D186" t="str">
            <v>350φ×4000L</v>
          </cell>
          <cell r="F186">
            <v>1.48</v>
          </cell>
        </row>
        <row r="187">
          <cell r="B187">
            <v>183</v>
          </cell>
          <cell r="C187" t="str">
            <v>膨張ﾀﾝｸ</v>
          </cell>
          <cell r="D187" t="str">
            <v>TE-</v>
          </cell>
          <cell r="E187">
            <v>100</v>
          </cell>
          <cell r="F187">
            <v>0.43</v>
          </cell>
        </row>
        <row r="188">
          <cell r="B188">
            <v>184</v>
          </cell>
          <cell r="C188" t="str">
            <v>膨張ﾀﾝｸ</v>
          </cell>
          <cell r="D188" t="str">
            <v>TE-</v>
          </cell>
          <cell r="E188">
            <v>200</v>
          </cell>
          <cell r="F188">
            <v>0.51</v>
          </cell>
        </row>
        <row r="189">
          <cell r="B189">
            <v>185</v>
          </cell>
          <cell r="C189" t="str">
            <v>膨張ﾀﾝｸ</v>
          </cell>
          <cell r="D189" t="str">
            <v>TE-</v>
          </cell>
          <cell r="E189">
            <v>300</v>
          </cell>
          <cell r="F189">
            <v>0.76</v>
          </cell>
        </row>
        <row r="190">
          <cell r="B190">
            <v>186</v>
          </cell>
          <cell r="C190" t="str">
            <v>膨張ﾀﾝｸ</v>
          </cell>
          <cell r="D190" t="str">
            <v>TE-</v>
          </cell>
          <cell r="E190">
            <v>500</v>
          </cell>
          <cell r="F190">
            <v>0.94</v>
          </cell>
        </row>
        <row r="191">
          <cell r="B191">
            <v>187</v>
          </cell>
          <cell r="C191" t="str">
            <v>膨張ﾀﾝｸ</v>
          </cell>
          <cell r="D191" t="str">
            <v>TE-</v>
          </cell>
          <cell r="E191">
            <v>750</v>
          </cell>
          <cell r="F191">
            <v>1.1000000000000001</v>
          </cell>
        </row>
        <row r="192">
          <cell r="B192">
            <v>188</v>
          </cell>
          <cell r="C192" t="str">
            <v>膨張ﾀﾝｸ</v>
          </cell>
          <cell r="D192" t="str">
            <v>TE-</v>
          </cell>
          <cell r="E192">
            <v>1000</v>
          </cell>
          <cell r="F192">
            <v>1.33</v>
          </cell>
        </row>
        <row r="193">
          <cell r="B193">
            <v>189</v>
          </cell>
          <cell r="C193" t="str">
            <v>貯湯ﾀﾝｸ</v>
          </cell>
          <cell r="D193" t="str">
            <v>THW-</v>
          </cell>
          <cell r="E193">
            <v>5</v>
          </cell>
          <cell r="F193">
            <v>1.59</v>
          </cell>
        </row>
        <row r="194">
          <cell r="B194">
            <v>190</v>
          </cell>
          <cell r="C194" t="str">
            <v>貯湯ﾀﾝｸ</v>
          </cell>
          <cell r="D194" t="str">
            <v>THW-</v>
          </cell>
          <cell r="E194">
            <v>8</v>
          </cell>
          <cell r="F194">
            <v>1.95</v>
          </cell>
        </row>
        <row r="195">
          <cell r="B195">
            <v>191</v>
          </cell>
          <cell r="C195" t="str">
            <v>貯湯ﾀﾝｸ</v>
          </cell>
          <cell r="D195" t="str">
            <v>THW-</v>
          </cell>
          <cell r="E195">
            <v>10</v>
          </cell>
          <cell r="F195">
            <v>2.04</v>
          </cell>
        </row>
        <row r="196">
          <cell r="B196">
            <v>192</v>
          </cell>
          <cell r="C196" t="str">
            <v>貯湯ﾀﾝｸ</v>
          </cell>
          <cell r="D196" t="str">
            <v>THW-</v>
          </cell>
          <cell r="E196">
            <v>15</v>
          </cell>
          <cell r="F196">
            <v>3.36</v>
          </cell>
        </row>
        <row r="197">
          <cell r="B197">
            <v>193</v>
          </cell>
          <cell r="C197" t="str">
            <v>貯湯ﾀﾝｸ</v>
          </cell>
          <cell r="D197" t="str">
            <v>THW-</v>
          </cell>
          <cell r="E197">
            <v>20</v>
          </cell>
          <cell r="F197">
            <v>3.89</v>
          </cell>
        </row>
        <row r="198">
          <cell r="B198">
            <v>194</v>
          </cell>
          <cell r="C198" t="str">
            <v>貯湯ﾀﾝｸ</v>
          </cell>
          <cell r="D198" t="str">
            <v>THW-</v>
          </cell>
          <cell r="E198">
            <v>25</v>
          </cell>
          <cell r="F198">
            <v>4.42</v>
          </cell>
        </row>
        <row r="199">
          <cell r="B199">
            <v>195</v>
          </cell>
          <cell r="C199" t="str">
            <v>貯湯ﾀﾝｸ</v>
          </cell>
          <cell r="D199" t="str">
            <v>THW-</v>
          </cell>
          <cell r="E199">
            <v>30</v>
          </cell>
          <cell r="F199">
            <v>4.96</v>
          </cell>
        </row>
        <row r="200">
          <cell r="B200">
            <v>196</v>
          </cell>
          <cell r="C200" t="str">
            <v>貯湯ﾀﾝｸ</v>
          </cell>
          <cell r="D200" t="str">
            <v>THW-</v>
          </cell>
          <cell r="E200">
            <v>35</v>
          </cell>
          <cell r="F200">
            <v>5.4</v>
          </cell>
        </row>
        <row r="201">
          <cell r="B201">
            <v>197</v>
          </cell>
          <cell r="C201" t="str">
            <v>貯湯ﾀﾝｸ</v>
          </cell>
          <cell r="D201" t="str">
            <v>THW-</v>
          </cell>
          <cell r="E201">
            <v>40</v>
          </cell>
          <cell r="F201">
            <v>5.84</v>
          </cell>
        </row>
        <row r="202">
          <cell r="B202">
            <v>198</v>
          </cell>
          <cell r="C202" t="str">
            <v>貯湯ﾀﾝｸ</v>
          </cell>
          <cell r="D202" t="str">
            <v>THW-</v>
          </cell>
          <cell r="E202">
            <v>45</v>
          </cell>
          <cell r="F202">
            <v>6.19</v>
          </cell>
        </row>
        <row r="203">
          <cell r="B203">
            <v>199</v>
          </cell>
          <cell r="C203" t="str">
            <v>貯湯ﾀﾝｸ</v>
          </cell>
          <cell r="D203" t="str">
            <v>THW-</v>
          </cell>
          <cell r="E203">
            <v>50</v>
          </cell>
          <cell r="F203">
            <v>6.64</v>
          </cell>
        </row>
        <row r="204">
          <cell r="B204">
            <v>200</v>
          </cell>
          <cell r="C204" t="str">
            <v>貯湯ﾀﾝｸ</v>
          </cell>
          <cell r="D204" t="str">
            <v>THW-</v>
          </cell>
          <cell r="E204">
            <v>55</v>
          </cell>
          <cell r="F204">
            <v>7.08</v>
          </cell>
        </row>
        <row r="205">
          <cell r="B205">
            <v>201</v>
          </cell>
          <cell r="C205" t="str">
            <v>貯湯ﾀﾝｸ</v>
          </cell>
          <cell r="D205" t="str">
            <v>THW-</v>
          </cell>
          <cell r="E205">
            <v>60</v>
          </cell>
          <cell r="F205">
            <v>9.2899999999999991</v>
          </cell>
        </row>
        <row r="206">
          <cell r="B206">
            <v>202</v>
          </cell>
          <cell r="C206" t="str">
            <v>貯湯ﾀﾝｸ</v>
          </cell>
          <cell r="D206" t="str">
            <v>TVW-</v>
          </cell>
          <cell r="E206">
            <v>5</v>
          </cell>
          <cell r="F206">
            <v>1.59</v>
          </cell>
        </row>
        <row r="207">
          <cell r="B207">
            <v>203</v>
          </cell>
          <cell r="C207" t="str">
            <v>貯湯ﾀﾝｸ</v>
          </cell>
          <cell r="D207" t="str">
            <v>TVW-</v>
          </cell>
          <cell r="E207">
            <v>8</v>
          </cell>
          <cell r="F207">
            <v>1.95</v>
          </cell>
        </row>
        <row r="208">
          <cell r="B208">
            <v>204</v>
          </cell>
          <cell r="C208" t="str">
            <v>貯湯ﾀﾝｸ</v>
          </cell>
          <cell r="D208" t="str">
            <v>TVW-</v>
          </cell>
          <cell r="E208">
            <v>10</v>
          </cell>
          <cell r="F208">
            <v>2.04</v>
          </cell>
        </row>
        <row r="209">
          <cell r="B209">
            <v>205</v>
          </cell>
          <cell r="C209" t="str">
            <v>貯湯ﾀﾝｸ</v>
          </cell>
          <cell r="D209" t="str">
            <v>TVW-</v>
          </cell>
          <cell r="E209">
            <v>15</v>
          </cell>
          <cell r="F209">
            <v>3.36</v>
          </cell>
        </row>
        <row r="210">
          <cell r="B210">
            <v>206</v>
          </cell>
          <cell r="C210" t="str">
            <v>貯湯ﾀﾝｸ</v>
          </cell>
          <cell r="D210" t="str">
            <v>TVW-</v>
          </cell>
          <cell r="E210">
            <v>20</v>
          </cell>
          <cell r="F210">
            <v>3.89</v>
          </cell>
        </row>
        <row r="211">
          <cell r="B211">
            <v>207</v>
          </cell>
          <cell r="C211" t="str">
            <v>貯湯ﾀﾝｸ</v>
          </cell>
          <cell r="D211" t="str">
            <v>TVW-</v>
          </cell>
          <cell r="E211">
            <v>25</v>
          </cell>
          <cell r="F211">
            <v>4.42</v>
          </cell>
        </row>
        <row r="212">
          <cell r="B212">
            <v>208</v>
          </cell>
          <cell r="C212" t="str">
            <v>貯湯ﾀﾝｸ</v>
          </cell>
          <cell r="D212" t="str">
            <v>TVW-</v>
          </cell>
          <cell r="E212">
            <v>30</v>
          </cell>
          <cell r="F212">
            <v>4.96</v>
          </cell>
        </row>
        <row r="213">
          <cell r="B213">
            <v>209</v>
          </cell>
          <cell r="C213" t="str">
            <v>貯湯ﾀﾝｸ</v>
          </cell>
          <cell r="D213" t="str">
            <v>TVW-</v>
          </cell>
          <cell r="E213">
            <v>35</v>
          </cell>
          <cell r="F213">
            <v>5.4</v>
          </cell>
        </row>
        <row r="214">
          <cell r="B214">
            <v>210</v>
          </cell>
          <cell r="C214" t="str">
            <v>貯湯ﾀﾝｸ</v>
          </cell>
          <cell r="D214" t="str">
            <v>TVW-</v>
          </cell>
          <cell r="E214">
            <v>40</v>
          </cell>
          <cell r="F214">
            <v>5.84</v>
          </cell>
        </row>
        <row r="215">
          <cell r="B215">
            <v>211</v>
          </cell>
          <cell r="C215" t="str">
            <v>貯湯ﾀﾝｸ</v>
          </cell>
          <cell r="D215" t="str">
            <v>TVW-</v>
          </cell>
          <cell r="E215">
            <v>45</v>
          </cell>
          <cell r="F215">
            <v>6.19</v>
          </cell>
        </row>
        <row r="216">
          <cell r="B216">
            <v>212</v>
          </cell>
          <cell r="C216" t="str">
            <v>貯湯ﾀﾝｸ</v>
          </cell>
          <cell r="D216" t="str">
            <v>TVW-</v>
          </cell>
          <cell r="E216">
            <v>50</v>
          </cell>
          <cell r="F216">
            <v>6.64</v>
          </cell>
        </row>
        <row r="217">
          <cell r="B217">
            <v>213</v>
          </cell>
          <cell r="C217" t="str">
            <v>貯湯ﾀﾝｸ</v>
          </cell>
          <cell r="D217" t="str">
            <v>TVW-</v>
          </cell>
          <cell r="E217">
            <v>55</v>
          </cell>
          <cell r="F217">
            <v>7.08</v>
          </cell>
        </row>
        <row r="218">
          <cell r="B218">
            <v>214</v>
          </cell>
          <cell r="C218" t="str">
            <v>貯湯ﾀﾝｸ</v>
          </cell>
          <cell r="D218" t="str">
            <v>TVW-</v>
          </cell>
          <cell r="E218">
            <v>60</v>
          </cell>
          <cell r="F218">
            <v>9.2899999999999991</v>
          </cell>
        </row>
        <row r="219">
          <cell r="B219">
            <v>215</v>
          </cell>
          <cell r="C219" t="str">
            <v>ﾁﾘﾝｸﾞﾕﾆｯﾄ</v>
          </cell>
          <cell r="D219" t="str">
            <v>11,000kcal/h</v>
          </cell>
          <cell r="E219" t="str">
            <v>3.75kw</v>
          </cell>
          <cell r="F219">
            <v>1.58</v>
          </cell>
        </row>
        <row r="220">
          <cell r="B220">
            <v>216</v>
          </cell>
          <cell r="C220" t="str">
            <v>ﾁﾘﾝｸﾞﾕﾆｯﾄ</v>
          </cell>
          <cell r="D220" t="str">
            <v>17,000kcal/h</v>
          </cell>
          <cell r="E220" t="str">
            <v>5.5kw</v>
          </cell>
          <cell r="F220">
            <v>1.89</v>
          </cell>
        </row>
        <row r="221">
          <cell r="B221">
            <v>217</v>
          </cell>
          <cell r="C221" t="str">
            <v>ﾁﾘﾝｸﾞﾕﾆｯﾄ</v>
          </cell>
          <cell r="D221" t="str">
            <v>35,000kcal/h</v>
          </cell>
          <cell r="E221" t="str">
            <v>11kw</v>
          </cell>
          <cell r="F221">
            <v>3.15</v>
          </cell>
        </row>
        <row r="222">
          <cell r="B222">
            <v>218</v>
          </cell>
          <cell r="C222" t="str">
            <v>ﾁﾘﾝｸﾞﾕﾆｯﾄ</v>
          </cell>
          <cell r="D222" t="str">
            <v>71,000kcal/h</v>
          </cell>
          <cell r="E222" t="str">
            <v>22kw</v>
          </cell>
          <cell r="F222">
            <v>5.18</v>
          </cell>
        </row>
        <row r="223">
          <cell r="B223">
            <v>219</v>
          </cell>
          <cell r="C223" t="str">
            <v>ﾁﾘﾝｸﾞﾕﾆｯﾄ</v>
          </cell>
          <cell r="D223" t="str">
            <v>123,000kcal/h</v>
          </cell>
          <cell r="E223" t="str">
            <v>37kw</v>
          </cell>
          <cell r="F223">
            <v>7.21</v>
          </cell>
        </row>
        <row r="224">
          <cell r="B224">
            <v>220</v>
          </cell>
          <cell r="C224" t="str">
            <v>ﾁﾘﾝｸﾞﾕﾆｯﾄ</v>
          </cell>
          <cell r="D224" t="str">
            <v>200,000kcal/h</v>
          </cell>
          <cell r="E224" t="str">
            <v>60kw</v>
          </cell>
          <cell r="F224">
            <v>8.56</v>
          </cell>
        </row>
        <row r="225">
          <cell r="B225">
            <v>221</v>
          </cell>
          <cell r="C225" t="str">
            <v>ﾁﾘﾝｸﾞﾕﾆｯﾄ</v>
          </cell>
          <cell r="D225" t="str">
            <v>247,000kcal/h</v>
          </cell>
          <cell r="E225" t="str">
            <v>75kw</v>
          </cell>
          <cell r="F225">
            <v>12.61</v>
          </cell>
        </row>
        <row r="226">
          <cell r="B226">
            <v>222</v>
          </cell>
          <cell r="C226" t="str">
            <v>ﾁﾘﾝｸﾞﾕﾆｯﾄ</v>
          </cell>
          <cell r="D226" t="str">
            <v>296,000kcal/h</v>
          </cell>
          <cell r="E226" t="str">
            <v>90kw</v>
          </cell>
          <cell r="F226">
            <v>13.06</v>
          </cell>
        </row>
        <row r="227">
          <cell r="B227">
            <v>223</v>
          </cell>
          <cell r="C227" t="str">
            <v>ﾁﾘﾝｸﾞﾕﾆｯﾄ(防振基礎)</v>
          </cell>
          <cell r="D227" t="str">
            <v>11,000kcal/h</v>
          </cell>
          <cell r="E227" t="str">
            <v>3.75kw</v>
          </cell>
          <cell r="F227">
            <v>1.8959999999999999</v>
          </cell>
        </row>
        <row r="228">
          <cell r="B228">
            <v>224</v>
          </cell>
          <cell r="C228" t="str">
            <v>ﾁﾘﾝｸﾞﾕﾆｯﾄ(防振基礎)</v>
          </cell>
          <cell r="D228" t="str">
            <v>17,000kcal/h</v>
          </cell>
          <cell r="E228" t="str">
            <v>5.5kw</v>
          </cell>
          <cell r="F228">
            <v>2.2679999999999998</v>
          </cell>
        </row>
        <row r="229">
          <cell r="B229">
            <v>225</v>
          </cell>
          <cell r="C229" t="str">
            <v>ﾁﾘﾝｸﾞﾕﾆｯﾄ(防振基礎)</v>
          </cell>
          <cell r="D229" t="str">
            <v>35,000kcal/h</v>
          </cell>
          <cell r="E229" t="str">
            <v>11kw</v>
          </cell>
          <cell r="F229">
            <v>3.78</v>
          </cell>
        </row>
        <row r="230">
          <cell r="B230">
            <v>226</v>
          </cell>
          <cell r="C230" t="str">
            <v>ﾁﾘﾝｸﾞﾕﾆｯﾄ(防振基礎)</v>
          </cell>
          <cell r="D230" t="str">
            <v>71,000kcal/h</v>
          </cell>
          <cell r="E230" t="str">
            <v>22kw</v>
          </cell>
          <cell r="F230">
            <v>6.2159999999999993</v>
          </cell>
        </row>
        <row r="231">
          <cell r="B231">
            <v>227</v>
          </cell>
          <cell r="C231" t="str">
            <v>ﾁﾘﾝｸﾞﾕﾆｯﾄ(防振基礎)</v>
          </cell>
          <cell r="D231" t="str">
            <v>123,000kcal/h</v>
          </cell>
          <cell r="E231" t="str">
            <v>37kw</v>
          </cell>
          <cell r="F231">
            <v>8.6519999999999992</v>
          </cell>
        </row>
        <row r="232">
          <cell r="B232">
            <v>228</v>
          </cell>
          <cell r="C232" t="str">
            <v>ﾁﾘﾝｸﾞﾕﾆｯﾄ(防振基礎)</v>
          </cell>
          <cell r="D232" t="str">
            <v>200,000kcal/h</v>
          </cell>
          <cell r="E232" t="str">
            <v>60kw</v>
          </cell>
          <cell r="F232">
            <v>10.272</v>
          </cell>
        </row>
        <row r="233">
          <cell r="B233">
            <v>229</v>
          </cell>
          <cell r="C233" t="str">
            <v>ﾁﾘﾝｸﾞﾕﾆｯﾄ(防振基礎)</v>
          </cell>
          <cell r="D233" t="str">
            <v>247,000kcal/h</v>
          </cell>
          <cell r="E233" t="str">
            <v>75kw</v>
          </cell>
          <cell r="F233">
            <v>15.131999999999998</v>
          </cell>
        </row>
        <row r="234">
          <cell r="B234">
            <v>230</v>
          </cell>
          <cell r="C234" t="str">
            <v>ﾁﾘﾝｸﾞﾕﾆｯﾄ(防振基礎)</v>
          </cell>
          <cell r="D234" t="str">
            <v>296,000kcal/h</v>
          </cell>
          <cell r="E234" t="str">
            <v>90kw</v>
          </cell>
          <cell r="F234">
            <v>15.672000000000001</v>
          </cell>
        </row>
        <row r="235">
          <cell r="B235">
            <v>231</v>
          </cell>
          <cell r="C235" t="str">
            <v>空気熱源ﾋｰﾄﾎﾟﾝﾌﾟﾕﾆｯﾄ</v>
          </cell>
          <cell r="D235" t="str">
            <v>5,400kcal/h</v>
          </cell>
          <cell r="E235" t="str">
            <v>2.2kw</v>
          </cell>
          <cell r="F235">
            <v>1.87</v>
          </cell>
        </row>
        <row r="236">
          <cell r="B236">
            <v>232</v>
          </cell>
          <cell r="C236" t="str">
            <v>空気熱源ﾋｰﾄﾎﾟﾝﾌﾟﾕﾆｯﾄ</v>
          </cell>
          <cell r="D236" t="str">
            <v>9,500kcal/h</v>
          </cell>
          <cell r="E236" t="str">
            <v>3.75kw</v>
          </cell>
          <cell r="F236">
            <v>2.31</v>
          </cell>
        </row>
        <row r="237">
          <cell r="B237">
            <v>233</v>
          </cell>
          <cell r="C237" t="str">
            <v>空気熱源ﾋｰﾄﾎﾟﾝﾌﾟﾕﾆｯﾄ</v>
          </cell>
          <cell r="D237" t="str">
            <v>13,000kcal/h</v>
          </cell>
          <cell r="E237" t="str">
            <v>5.5kw</v>
          </cell>
          <cell r="F237">
            <v>3.1</v>
          </cell>
        </row>
        <row r="238">
          <cell r="B238">
            <v>234</v>
          </cell>
          <cell r="C238" t="str">
            <v>空気熱源ﾋｰﾄﾎﾟﾝﾌﾟﾕﾆｯﾄ</v>
          </cell>
          <cell r="D238" t="str">
            <v>19,000kcal/h</v>
          </cell>
          <cell r="E238" t="str">
            <v>7.5kw</v>
          </cell>
          <cell r="F238">
            <v>3.46</v>
          </cell>
        </row>
        <row r="239">
          <cell r="B239">
            <v>235</v>
          </cell>
          <cell r="C239" t="str">
            <v>空気熱源ﾋｰﾄﾎﾟﾝﾌﾟﾕﾆｯﾄ</v>
          </cell>
          <cell r="D239" t="str">
            <v>27,000kcal/h</v>
          </cell>
          <cell r="E239" t="str">
            <v>11kw</v>
          </cell>
          <cell r="F239">
            <v>5.12</v>
          </cell>
        </row>
        <row r="240">
          <cell r="B240">
            <v>236</v>
          </cell>
          <cell r="C240" t="str">
            <v>空気熱源ﾋｰﾄﾎﾟﾝﾌﾟﾕﾆｯﾄ</v>
          </cell>
          <cell r="D240" t="str">
            <v>37,000kcal/h</v>
          </cell>
          <cell r="E240" t="str">
            <v>15kw</v>
          </cell>
          <cell r="F240">
            <v>5.33</v>
          </cell>
        </row>
        <row r="241">
          <cell r="B241">
            <v>237</v>
          </cell>
          <cell r="C241" t="str">
            <v>空気熱源ﾋｰﾄﾎﾟﾝﾌﾟﾕﾆｯﾄ</v>
          </cell>
          <cell r="D241" t="str">
            <v>57,000kcal/h</v>
          </cell>
          <cell r="E241" t="str">
            <v>22kw</v>
          </cell>
          <cell r="F241">
            <v>6.7</v>
          </cell>
        </row>
        <row r="242">
          <cell r="B242">
            <v>238</v>
          </cell>
          <cell r="C242" t="str">
            <v>空気熱源ﾋｰﾄﾎﾟﾝﾌﾟﾕﾆｯﾄ</v>
          </cell>
          <cell r="D242" t="str">
            <v>90,000kcal/h</v>
          </cell>
          <cell r="E242" t="str">
            <v>33kw</v>
          </cell>
          <cell r="F242">
            <v>10.31</v>
          </cell>
        </row>
        <row r="243">
          <cell r="B243">
            <v>239</v>
          </cell>
          <cell r="C243" t="str">
            <v>空気熱源ﾋｰﾄﾎﾟﾝﾌﾟﾕﾆｯﾄ</v>
          </cell>
          <cell r="D243" t="str">
            <v>110,000kcal/h</v>
          </cell>
          <cell r="E243" t="str">
            <v>37kw</v>
          </cell>
          <cell r="F243">
            <v>10.88</v>
          </cell>
        </row>
        <row r="244">
          <cell r="B244">
            <v>240</v>
          </cell>
          <cell r="C244" t="str">
            <v>小形二重効用直焚吸収冷温水機</v>
          </cell>
          <cell r="D244">
            <v>20</v>
          </cell>
          <cell r="E244" t="str">
            <v>UST</v>
          </cell>
          <cell r="F244">
            <v>6.28</v>
          </cell>
        </row>
        <row r="245">
          <cell r="B245">
            <v>241</v>
          </cell>
          <cell r="C245" t="str">
            <v>小形二重効用直焚吸収冷温水機</v>
          </cell>
          <cell r="D245">
            <v>30</v>
          </cell>
          <cell r="E245" t="str">
            <v>UST</v>
          </cell>
          <cell r="F245">
            <v>8.44</v>
          </cell>
        </row>
        <row r="246">
          <cell r="B246">
            <v>242</v>
          </cell>
          <cell r="C246" t="str">
            <v>小形二重効用直焚吸収冷温水機</v>
          </cell>
          <cell r="D246">
            <v>40</v>
          </cell>
          <cell r="E246" t="str">
            <v>UST</v>
          </cell>
          <cell r="F246">
            <v>10.6</v>
          </cell>
        </row>
        <row r="247">
          <cell r="B247">
            <v>243</v>
          </cell>
          <cell r="C247" t="str">
            <v>小形二重効用直焚吸収冷温水機</v>
          </cell>
          <cell r="D247">
            <v>50</v>
          </cell>
          <cell r="E247" t="str">
            <v>UST</v>
          </cell>
          <cell r="F247">
            <v>12.76</v>
          </cell>
        </row>
        <row r="248">
          <cell r="B248">
            <v>244</v>
          </cell>
          <cell r="C248" t="str">
            <v>直焚吸収冷温水機</v>
          </cell>
          <cell r="D248">
            <v>75</v>
          </cell>
          <cell r="E248" t="str">
            <v>UST</v>
          </cell>
          <cell r="F248">
            <v>18.16</v>
          </cell>
        </row>
        <row r="249">
          <cell r="B249">
            <v>245</v>
          </cell>
          <cell r="C249" t="str">
            <v>直焚吸収冷温水機</v>
          </cell>
          <cell r="D249">
            <v>100</v>
          </cell>
          <cell r="E249" t="str">
            <v>UST</v>
          </cell>
          <cell r="F249">
            <v>23.56</v>
          </cell>
        </row>
        <row r="250">
          <cell r="B250">
            <v>246</v>
          </cell>
          <cell r="C250" t="str">
            <v>直焚吸収冷温水機</v>
          </cell>
          <cell r="D250">
            <v>125</v>
          </cell>
          <cell r="E250" t="str">
            <v>UST</v>
          </cell>
          <cell r="F250">
            <v>25.74</v>
          </cell>
        </row>
        <row r="251">
          <cell r="B251">
            <v>247</v>
          </cell>
          <cell r="C251" t="str">
            <v>直焚吸収冷温水機</v>
          </cell>
          <cell r="D251">
            <v>150</v>
          </cell>
          <cell r="E251" t="str">
            <v>UST</v>
          </cell>
          <cell r="F251">
            <v>30.54</v>
          </cell>
        </row>
        <row r="252">
          <cell r="B252">
            <v>248</v>
          </cell>
          <cell r="C252" t="str">
            <v>直焚吸収冷温水機</v>
          </cell>
          <cell r="D252">
            <v>170</v>
          </cell>
          <cell r="E252" t="str">
            <v>UST</v>
          </cell>
          <cell r="F252">
            <v>34.380000000000003</v>
          </cell>
        </row>
        <row r="253">
          <cell r="B253">
            <v>249</v>
          </cell>
          <cell r="C253" t="str">
            <v>直焚吸収冷温水機</v>
          </cell>
          <cell r="D253">
            <v>205</v>
          </cell>
          <cell r="E253" t="str">
            <v>UST</v>
          </cell>
          <cell r="F253">
            <v>41.1</v>
          </cell>
        </row>
        <row r="254">
          <cell r="B254">
            <v>250</v>
          </cell>
          <cell r="C254" t="str">
            <v>直焚吸収冷温水機</v>
          </cell>
          <cell r="D254">
            <v>255</v>
          </cell>
          <cell r="E254" t="str">
            <v>UST</v>
          </cell>
          <cell r="F254">
            <v>50.7</v>
          </cell>
        </row>
        <row r="255">
          <cell r="B255">
            <v>251</v>
          </cell>
          <cell r="C255" t="str">
            <v>直焚吸収冷温水機</v>
          </cell>
          <cell r="D255">
            <v>300</v>
          </cell>
          <cell r="E255" t="str">
            <v>UST</v>
          </cell>
          <cell r="F255">
            <v>59.34</v>
          </cell>
        </row>
        <row r="256">
          <cell r="B256">
            <v>252</v>
          </cell>
          <cell r="C256" t="str">
            <v>冷却塔(FRP)</v>
          </cell>
          <cell r="D256">
            <v>5</v>
          </cell>
          <cell r="E256" t="str">
            <v>RT</v>
          </cell>
          <cell r="F256">
            <v>1.18</v>
          </cell>
        </row>
        <row r="257">
          <cell r="B257">
            <v>253</v>
          </cell>
          <cell r="C257" t="str">
            <v>冷却塔(FRP)</v>
          </cell>
          <cell r="D257">
            <v>7.5</v>
          </cell>
          <cell r="E257" t="str">
            <v>RT</v>
          </cell>
          <cell r="F257">
            <v>1.27</v>
          </cell>
        </row>
        <row r="258">
          <cell r="B258">
            <v>254</v>
          </cell>
          <cell r="C258" t="str">
            <v>冷却塔(FRP)</v>
          </cell>
          <cell r="D258">
            <v>10</v>
          </cell>
          <cell r="E258" t="str">
            <v>RT</v>
          </cell>
          <cell r="F258">
            <v>1.31</v>
          </cell>
        </row>
        <row r="259">
          <cell r="B259">
            <v>255</v>
          </cell>
          <cell r="C259" t="str">
            <v>冷却塔(FRP)</v>
          </cell>
          <cell r="D259">
            <v>15</v>
          </cell>
          <cell r="E259" t="str">
            <v>RT</v>
          </cell>
          <cell r="F259">
            <v>1.51</v>
          </cell>
        </row>
        <row r="260">
          <cell r="B260">
            <v>256</v>
          </cell>
          <cell r="C260" t="str">
            <v>冷却塔(FRP)</v>
          </cell>
          <cell r="D260">
            <v>20</v>
          </cell>
          <cell r="E260" t="str">
            <v>RT</v>
          </cell>
          <cell r="F260">
            <v>1.59</v>
          </cell>
        </row>
        <row r="261">
          <cell r="B261">
            <v>257</v>
          </cell>
          <cell r="C261" t="str">
            <v>冷却塔(FRP)</v>
          </cell>
          <cell r="D261">
            <v>25</v>
          </cell>
          <cell r="E261" t="str">
            <v>RT</v>
          </cell>
          <cell r="F261">
            <v>1.71</v>
          </cell>
        </row>
        <row r="262">
          <cell r="B262">
            <v>258</v>
          </cell>
          <cell r="C262" t="str">
            <v>冷却塔(FRP)</v>
          </cell>
          <cell r="D262">
            <v>30</v>
          </cell>
          <cell r="E262" t="str">
            <v>RT</v>
          </cell>
          <cell r="F262">
            <v>1.95</v>
          </cell>
        </row>
        <row r="263">
          <cell r="B263">
            <v>259</v>
          </cell>
          <cell r="C263" t="str">
            <v>冷却塔(FRP)</v>
          </cell>
          <cell r="D263">
            <v>40</v>
          </cell>
          <cell r="E263" t="str">
            <v>RT</v>
          </cell>
          <cell r="F263">
            <v>2.52</v>
          </cell>
        </row>
        <row r="264">
          <cell r="B264">
            <v>260</v>
          </cell>
          <cell r="C264" t="str">
            <v>冷却塔(FRP)</v>
          </cell>
          <cell r="D264">
            <v>50</v>
          </cell>
          <cell r="E264" t="str">
            <v>RT</v>
          </cell>
          <cell r="F264">
            <v>2.93</v>
          </cell>
        </row>
        <row r="265">
          <cell r="B265">
            <v>261</v>
          </cell>
          <cell r="C265" t="str">
            <v>冷却塔(FRP)</v>
          </cell>
          <cell r="D265">
            <v>60</v>
          </cell>
          <cell r="E265" t="str">
            <v>RT</v>
          </cell>
          <cell r="F265">
            <v>3.33</v>
          </cell>
        </row>
        <row r="266">
          <cell r="B266">
            <v>262</v>
          </cell>
          <cell r="C266" t="str">
            <v>冷却塔(FRP)</v>
          </cell>
          <cell r="D266">
            <v>80</v>
          </cell>
          <cell r="E266" t="str">
            <v>RT</v>
          </cell>
          <cell r="F266">
            <v>4.47</v>
          </cell>
        </row>
        <row r="267">
          <cell r="B267">
            <v>263</v>
          </cell>
          <cell r="C267" t="str">
            <v>空気熱源ﾊﾟｯｹｰｼﾞ(直吹･ﾀﾞｸﾄ接続)･室内機</v>
          </cell>
          <cell r="D267">
            <v>12.5</v>
          </cell>
          <cell r="E267" t="str">
            <v>kw</v>
          </cell>
          <cell r="F267">
            <v>0.95</v>
          </cell>
        </row>
        <row r="268">
          <cell r="B268">
            <v>264</v>
          </cell>
          <cell r="C268" t="str">
            <v>空気熱源ﾊﾟｯｹｰｼﾞ(直吹･ﾀﾞｸﾄ接続)･室外機</v>
          </cell>
          <cell r="D268">
            <v>12.5</v>
          </cell>
          <cell r="E268" t="str">
            <v>kw</v>
          </cell>
          <cell r="F268">
            <v>0.94</v>
          </cell>
        </row>
        <row r="269">
          <cell r="B269">
            <v>265</v>
          </cell>
          <cell r="C269" t="str">
            <v>空気熱源ﾊﾟｯｹｰｼﾞ(直吹･ﾀﾞｸﾄ接続)･室内機</v>
          </cell>
          <cell r="D269">
            <v>18</v>
          </cell>
          <cell r="E269" t="str">
            <v>kw</v>
          </cell>
          <cell r="F269">
            <v>1.3</v>
          </cell>
        </row>
        <row r="270">
          <cell r="B270">
            <v>266</v>
          </cell>
          <cell r="C270" t="str">
            <v>空気熱源ﾊﾟｯｹｰｼﾞ(直吹･ﾀﾞｸﾄ接続)･室外機</v>
          </cell>
          <cell r="D270">
            <v>18</v>
          </cell>
          <cell r="E270" t="str">
            <v>kw</v>
          </cell>
          <cell r="F270">
            <v>0.52</v>
          </cell>
        </row>
        <row r="271">
          <cell r="B271">
            <v>267</v>
          </cell>
          <cell r="C271" t="str">
            <v>空気熱源ﾊﾟｯｹｰｼﾞ(直吹･ﾀﾞｸﾄ接続)･室内機</v>
          </cell>
          <cell r="D271">
            <v>25</v>
          </cell>
          <cell r="E271" t="str">
            <v>kw</v>
          </cell>
          <cell r="F271">
            <v>1.59</v>
          </cell>
        </row>
        <row r="272">
          <cell r="B272">
            <v>268</v>
          </cell>
          <cell r="C272" t="str">
            <v>空気熱源ﾊﾟｯｹｰｼﾞ(直吹･ﾀﾞｸﾄ接続)･室外機</v>
          </cell>
          <cell r="D272">
            <v>25</v>
          </cell>
          <cell r="E272" t="str">
            <v>kw</v>
          </cell>
          <cell r="F272">
            <v>0.65</v>
          </cell>
        </row>
        <row r="273">
          <cell r="B273">
            <v>269</v>
          </cell>
          <cell r="C273" t="str">
            <v>空気熱源ﾊﾟｯｹｰｼﾞ(直吹･ﾀﾞｸﾄ接続)･室内機</v>
          </cell>
          <cell r="D273">
            <v>35.5</v>
          </cell>
          <cell r="E273" t="str">
            <v>kw</v>
          </cell>
          <cell r="F273">
            <v>2.59</v>
          </cell>
        </row>
        <row r="274">
          <cell r="B274">
            <v>270</v>
          </cell>
          <cell r="C274" t="str">
            <v>空気熱源ﾊﾟｯｹｰｼﾞ(直吹･ﾀﾞｸﾄ接続)･室外機</v>
          </cell>
          <cell r="D274">
            <v>35.5</v>
          </cell>
          <cell r="E274" t="str">
            <v>kw</v>
          </cell>
          <cell r="F274">
            <v>1.1200000000000001</v>
          </cell>
        </row>
        <row r="275">
          <cell r="B275">
            <v>271</v>
          </cell>
          <cell r="C275" t="str">
            <v>空気熱源ﾊﾟｯｹｰｼﾞ(直吹･ﾀﾞｸﾄ接続)･室内機</v>
          </cell>
          <cell r="D275">
            <v>50</v>
          </cell>
          <cell r="E275" t="str">
            <v>kw</v>
          </cell>
          <cell r="F275">
            <v>3.2</v>
          </cell>
        </row>
        <row r="276">
          <cell r="B276">
            <v>272</v>
          </cell>
          <cell r="C276" t="str">
            <v>空気熱源ﾊﾟｯｹｰｼﾞ(直吹･ﾀﾞｸﾄ接続)･室外機</v>
          </cell>
          <cell r="D276">
            <v>50</v>
          </cell>
          <cell r="E276" t="str">
            <v>kw</v>
          </cell>
          <cell r="F276">
            <v>1.1399999999999999</v>
          </cell>
        </row>
        <row r="277">
          <cell r="B277">
            <v>273</v>
          </cell>
          <cell r="C277" t="str">
            <v>空気熱源ﾊﾟｯｹｰｼﾞ(直吹･ﾀﾞｸﾄ接続)･室内機</v>
          </cell>
          <cell r="D277">
            <v>56</v>
          </cell>
          <cell r="E277" t="str">
            <v>kw</v>
          </cell>
          <cell r="F277">
            <v>3.5</v>
          </cell>
        </row>
        <row r="278">
          <cell r="B278">
            <v>274</v>
          </cell>
          <cell r="C278" t="str">
            <v>空気熱源ﾊﾟｯｹｰｼﾞ(直吹･ﾀﾞｸﾄ接続)･室外機</v>
          </cell>
          <cell r="D278">
            <v>56</v>
          </cell>
          <cell r="E278" t="str">
            <v>kw</v>
          </cell>
          <cell r="F278">
            <v>1.29</v>
          </cell>
        </row>
        <row r="279">
          <cell r="B279">
            <v>275</v>
          </cell>
          <cell r="C279" t="str">
            <v>空気熱源ﾊﾟｯｹｰｼﾞ(直吹･ﾀﾞｸﾄ接続)･室内機</v>
          </cell>
          <cell r="D279">
            <v>71</v>
          </cell>
          <cell r="E279" t="str">
            <v>kw</v>
          </cell>
          <cell r="F279">
            <v>4.4400000000000004</v>
          </cell>
        </row>
        <row r="280">
          <cell r="B280">
            <v>276</v>
          </cell>
          <cell r="C280" t="str">
            <v>空気熱源ﾊﾟｯｹｰｼﾞ(直吹･ﾀﾞｸﾄ接続)･室外機</v>
          </cell>
          <cell r="D280">
            <v>71</v>
          </cell>
          <cell r="E280" t="str">
            <v>kw</v>
          </cell>
          <cell r="F280">
            <v>1.82</v>
          </cell>
        </row>
        <row r="281">
          <cell r="B281">
            <v>277</v>
          </cell>
          <cell r="C281" t="str">
            <v>空気熱源ﾊﾟｯｹｰｼﾞ(直吹･ﾀﾞｸﾄ接続)･室外機(天井吊)</v>
          </cell>
          <cell r="D281">
            <v>12.5</v>
          </cell>
          <cell r="E281" t="str">
            <v>kw</v>
          </cell>
          <cell r="F281">
            <v>1.88</v>
          </cell>
        </row>
        <row r="282">
          <cell r="B282">
            <v>278</v>
          </cell>
          <cell r="C282" t="str">
            <v>空気熱源ﾊﾟｯｹｰｼﾞ(直吹･ﾀﾞｸﾄ接続)･室外機(天井吊)</v>
          </cell>
          <cell r="D282">
            <v>18</v>
          </cell>
          <cell r="E282" t="str">
            <v>kw</v>
          </cell>
          <cell r="F282">
            <v>1.04</v>
          </cell>
        </row>
        <row r="283">
          <cell r="B283">
            <v>279</v>
          </cell>
          <cell r="C283" t="str">
            <v>空気熱源ﾊﾟｯｹｰｼﾞ(直吹･ﾀﾞｸﾄ接続)･室外機(天井吊)</v>
          </cell>
          <cell r="D283">
            <v>25</v>
          </cell>
          <cell r="E283" t="str">
            <v>kw</v>
          </cell>
          <cell r="F283">
            <v>1.3</v>
          </cell>
        </row>
        <row r="284">
          <cell r="B284">
            <v>280</v>
          </cell>
          <cell r="C284" t="str">
            <v>空気熱源ﾊﾟｯｹｰｼﾞ(直吹･ﾀﾞｸﾄ接続)･室外機(天井吊)</v>
          </cell>
          <cell r="D284">
            <v>35.5</v>
          </cell>
          <cell r="E284" t="str">
            <v>kw</v>
          </cell>
          <cell r="F284">
            <v>2.2400000000000002</v>
          </cell>
        </row>
        <row r="285">
          <cell r="B285">
            <v>281</v>
          </cell>
          <cell r="C285" t="str">
            <v>空気熱源ﾊﾟｯｹｰｼﾞ(直吹･ﾀﾞｸﾄ接続)･室外機(天井吊)</v>
          </cell>
          <cell r="D285">
            <v>50</v>
          </cell>
          <cell r="E285" t="str">
            <v>kw</v>
          </cell>
          <cell r="F285">
            <v>2.2799999999999998</v>
          </cell>
        </row>
        <row r="286">
          <cell r="B286">
            <v>282</v>
          </cell>
          <cell r="C286" t="str">
            <v>空気熱源ﾊﾟｯｹｰｼﾞ(直吹･ﾀﾞｸﾄ接続)･室外機(天井吊)</v>
          </cell>
          <cell r="D286">
            <v>56</v>
          </cell>
          <cell r="E286" t="str">
            <v>kw</v>
          </cell>
          <cell r="F286">
            <v>2.58</v>
          </cell>
        </row>
        <row r="287">
          <cell r="B287">
            <v>283</v>
          </cell>
          <cell r="C287" t="str">
            <v>空気熱源ﾊﾟｯｹｰｼﾞ(直吹･ﾀﾞｸﾄ接続)･室外機(天井吊)</v>
          </cell>
          <cell r="D287">
            <v>71</v>
          </cell>
          <cell r="E287" t="str">
            <v>kw</v>
          </cell>
          <cell r="F287">
            <v>3.64</v>
          </cell>
        </row>
        <row r="288">
          <cell r="B288">
            <v>284</v>
          </cell>
          <cell r="C288" t="str">
            <v>ｳｲﾝｸﾞﾎﾟﾝﾌﾟ</v>
          </cell>
          <cell r="D288">
            <v>12.5</v>
          </cell>
          <cell r="E288" t="str">
            <v>kw</v>
          </cell>
          <cell r="F288">
            <v>1.1279999999999999</v>
          </cell>
        </row>
        <row r="289">
          <cell r="B289">
            <v>285</v>
          </cell>
          <cell r="C289" t="str">
            <v>空気熱源ﾊﾟｯｹｰｼﾞ(直吹･ﾀﾞｸﾄ接続)･室外機(防振基礎)</v>
          </cell>
          <cell r="D289">
            <v>18</v>
          </cell>
          <cell r="E289" t="str">
            <v>kw</v>
          </cell>
          <cell r="F289">
            <v>0.624</v>
          </cell>
        </row>
        <row r="290">
          <cell r="B290">
            <v>286</v>
          </cell>
          <cell r="C290" t="str">
            <v>空気熱源ﾊﾟｯｹｰｼﾞ(直吹･ﾀﾞｸﾄ接続)･室外機(防振基礎)</v>
          </cell>
          <cell r="D290">
            <v>25</v>
          </cell>
          <cell r="E290" t="str">
            <v>kw</v>
          </cell>
          <cell r="F290">
            <v>0.78</v>
          </cell>
        </row>
        <row r="291">
          <cell r="B291">
            <v>287</v>
          </cell>
          <cell r="C291" t="str">
            <v>空気熱源ﾊﾟｯｹｰｼﾞ(直吹･ﾀﾞｸﾄ接続)･室外機(防振基礎)</v>
          </cell>
          <cell r="D291">
            <v>35.5</v>
          </cell>
          <cell r="E291" t="str">
            <v>kw</v>
          </cell>
          <cell r="F291">
            <v>1.3440000000000001</v>
          </cell>
        </row>
        <row r="292">
          <cell r="B292">
            <v>288</v>
          </cell>
          <cell r="C292" t="str">
            <v>空気熱源ﾊﾟｯｹｰｼﾞ(直吹･ﾀﾞｸﾄ接続)･室外機(防振基礎)</v>
          </cell>
          <cell r="D292">
            <v>50</v>
          </cell>
          <cell r="E292" t="str">
            <v>kw</v>
          </cell>
          <cell r="F292">
            <v>1.3679999999999999</v>
          </cell>
        </row>
        <row r="293">
          <cell r="B293">
            <v>289</v>
          </cell>
          <cell r="C293" t="str">
            <v>空気熱源ﾊﾟｯｹｰｼﾞ(直吹･ﾀﾞｸﾄ接続)･室外機(防振基礎)</v>
          </cell>
          <cell r="D293">
            <v>56</v>
          </cell>
          <cell r="E293" t="str">
            <v>kw</v>
          </cell>
          <cell r="F293">
            <v>1.548</v>
          </cell>
        </row>
        <row r="294">
          <cell r="B294">
            <v>290</v>
          </cell>
          <cell r="C294" t="str">
            <v>空気熱源ﾊﾟｯｹｰｼﾞ(直吹･ﾀﾞｸﾄ接続)･室外機(防振基礎)</v>
          </cell>
          <cell r="D294">
            <v>71</v>
          </cell>
          <cell r="E294" t="str">
            <v>kw</v>
          </cell>
          <cell r="F294">
            <v>2.1840000000000002</v>
          </cell>
        </row>
        <row r="295">
          <cell r="B295">
            <v>291</v>
          </cell>
          <cell r="C295" t="str">
            <v>空気熱源ﾊﾟｯｹｰｼﾞ室外機</v>
          </cell>
          <cell r="D295">
            <v>2.8</v>
          </cell>
          <cell r="E295" t="str">
            <v>kw</v>
          </cell>
          <cell r="F295">
            <v>0.45</v>
          </cell>
        </row>
        <row r="296">
          <cell r="B296">
            <v>292</v>
          </cell>
          <cell r="C296" t="str">
            <v>空気熱源ﾊﾟｯｹｰｼﾞ室外機</v>
          </cell>
          <cell r="D296">
            <v>3.2</v>
          </cell>
          <cell r="E296" t="str">
            <v>kw</v>
          </cell>
          <cell r="F296">
            <v>0.55000000000000004</v>
          </cell>
        </row>
        <row r="297">
          <cell r="B297">
            <v>293</v>
          </cell>
          <cell r="C297" t="str">
            <v>空気熱源ﾊﾟｯｹｰｼﾞ室外機</v>
          </cell>
          <cell r="D297">
            <v>4</v>
          </cell>
          <cell r="E297" t="str">
            <v>kw</v>
          </cell>
          <cell r="F297">
            <v>0.57999999999999996</v>
          </cell>
        </row>
        <row r="298">
          <cell r="B298">
            <v>294</v>
          </cell>
          <cell r="C298" t="str">
            <v>空気熱源ﾊﾟｯｹｰｼﾞ室外機</v>
          </cell>
          <cell r="D298">
            <v>4.5</v>
          </cell>
          <cell r="E298" t="str">
            <v>kw</v>
          </cell>
          <cell r="F298">
            <v>0.62</v>
          </cell>
        </row>
        <row r="299">
          <cell r="B299">
            <v>295</v>
          </cell>
          <cell r="C299" t="str">
            <v>空気熱源ﾊﾟｯｹｰｼﾞ室外機</v>
          </cell>
          <cell r="D299">
            <v>5</v>
          </cell>
          <cell r="E299" t="str">
            <v>kw</v>
          </cell>
          <cell r="F299">
            <v>0.66</v>
          </cell>
        </row>
        <row r="300">
          <cell r="B300">
            <v>296</v>
          </cell>
          <cell r="C300" t="str">
            <v>空気熱源ﾊﾟｯｹｰｼﾞ室外機</v>
          </cell>
          <cell r="D300">
            <v>5.6</v>
          </cell>
          <cell r="E300" t="str">
            <v>kw</v>
          </cell>
          <cell r="F300">
            <v>0.77</v>
          </cell>
        </row>
        <row r="301">
          <cell r="B301">
            <v>297</v>
          </cell>
          <cell r="C301" t="str">
            <v>空気熱源ﾊﾟｯｹｰｼﾞ室外機</v>
          </cell>
          <cell r="D301">
            <v>6.3</v>
          </cell>
          <cell r="E301" t="str">
            <v>kw</v>
          </cell>
          <cell r="F301">
            <v>0.8</v>
          </cell>
        </row>
        <row r="302">
          <cell r="B302">
            <v>298</v>
          </cell>
          <cell r="C302" t="str">
            <v>空気熱源ﾊﾟｯｹｰｼﾞ室外機</v>
          </cell>
          <cell r="D302">
            <v>7.1</v>
          </cell>
          <cell r="E302" t="str">
            <v>kw</v>
          </cell>
          <cell r="F302">
            <v>0.83</v>
          </cell>
        </row>
        <row r="303">
          <cell r="B303">
            <v>299</v>
          </cell>
          <cell r="C303" t="str">
            <v>空気熱源ﾊﾟｯｹｰｼﾞ室外機</v>
          </cell>
          <cell r="D303">
            <v>8</v>
          </cell>
          <cell r="E303" t="str">
            <v>kw</v>
          </cell>
          <cell r="F303">
            <v>0.98</v>
          </cell>
        </row>
        <row r="304">
          <cell r="B304">
            <v>300</v>
          </cell>
          <cell r="C304" t="str">
            <v>空気熱源ﾊﾟｯｹｰｼﾞ室外機</v>
          </cell>
          <cell r="D304">
            <v>10</v>
          </cell>
          <cell r="E304" t="str">
            <v>kw</v>
          </cell>
          <cell r="F304">
            <v>1.0900000000000001</v>
          </cell>
        </row>
        <row r="305">
          <cell r="B305">
            <v>301</v>
          </cell>
          <cell r="C305" t="str">
            <v>空気熱源ﾊﾟｯｹｰｼﾞ室外機</v>
          </cell>
          <cell r="D305">
            <v>12.5</v>
          </cell>
          <cell r="E305" t="str">
            <v>kw</v>
          </cell>
          <cell r="F305">
            <v>1.24</v>
          </cell>
        </row>
        <row r="306">
          <cell r="B306">
            <v>302</v>
          </cell>
          <cell r="C306" t="str">
            <v>空気熱源ﾊﾟｯｹｰｼﾞ室外機</v>
          </cell>
          <cell r="D306">
            <v>14</v>
          </cell>
          <cell r="E306" t="str">
            <v>kw</v>
          </cell>
          <cell r="F306">
            <v>1.28</v>
          </cell>
        </row>
        <row r="307">
          <cell r="B307">
            <v>303</v>
          </cell>
          <cell r="C307" t="str">
            <v>空気熱源ﾊﾟｯｹｰｼﾞ室外機</v>
          </cell>
          <cell r="D307">
            <v>20</v>
          </cell>
          <cell r="E307" t="str">
            <v>kw</v>
          </cell>
          <cell r="F307">
            <v>2.29</v>
          </cell>
        </row>
        <row r="308">
          <cell r="B308">
            <v>304</v>
          </cell>
          <cell r="C308" t="str">
            <v>空気熱源ﾊﾟｯｹｰｼﾞ室外機</v>
          </cell>
          <cell r="D308">
            <v>25</v>
          </cell>
          <cell r="E308" t="str">
            <v>kw</v>
          </cell>
          <cell r="F308">
            <v>2.56</v>
          </cell>
        </row>
        <row r="309">
          <cell r="B309">
            <v>305</v>
          </cell>
          <cell r="C309" t="str">
            <v>空気熱源ﾊﾟｯｹｰｼﾞ室外機(天井吊)</v>
          </cell>
          <cell r="D309">
            <v>2.8</v>
          </cell>
          <cell r="E309" t="str">
            <v>kw</v>
          </cell>
          <cell r="F309">
            <v>0.9</v>
          </cell>
        </row>
        <row r="310">
          <cell r="B310">
            <v>306</v>
          </cell>
          <cell r="C310" t="str">
            <v>空気熱源ﾊﾟｯｹｰｼﾞ室外機(天井吊)</v>
          </cell>
          <cell r="D310">
            <v>3.2</v>
          </cell>
          <cell r="E310" t="str">
            <v>kw</v>
          </cell>
          <cell r="F310">
            <v>1.1000000000000001</v>
          </cell>
        </row>
        <row r="311">
          <cell r="B311">
            <v>307</v>
          </cell>
          <cell r="C311" t="str">
            <v>空気熱源ﾊﾟｯｹｰｼﾞ室外機(天井吊)</v>
          </cell>
          <cell r="D311">
            <v>4</v>
          </cell>
          <cell r="E311" t="str">
            <v>kw</v>
          </cell>
          <cell r="F311">
            <v>1.1599999999999999</v>
          </cell>
        </row>
        <row r="312">
          <cell r="B312">
            <v>308</v>
          </cell>
          <cell r="C312" t="str">
            <v>空気熱源ﾊﾟｯｹｰｼﾞ室外機(天井吊)</v>
          </cell>
          <cell r="D312">
            <v>4.5</v>
          </cell>
          <cell r="E312" t="str">
            <v>kw</v>
          </cell>
          <cell r="F312">
            <v>1.24</v>
          </cell>
        </row>
        <row r="313">
          <cell r="B313">
            <v>309</v>
          </cell>
          <cell r="C313" t="str">
            <v>空気熱源ﾊﾟｯｹｰｼﾞ室外機(天井吊)</v>
          </cell>
          <cell r="D313">
            <v>5</v>
          </cell>
          <cell r="E313" t="str">
            <v>kw</v>
          </cell>
          <cell r="F313">
            <v>1.32</v>
          </cell>
        </row>
        <row r="314">
          <cell r="B314">
            <v>310</v>
          </cell>
          <cell r="C314" t="str">
            <v>空気熱源ﾊﾟｯｹｰｼﾞ室外機(天井吊)</v>
          </cell>
          <cell r="D314">
            <v>5.6</v>
          </cell>
          <cell r="E314" t="str">
            <v>kw</v>
          </cell>
          <cell r="F314">
            <v>1.54</v>
          </cell>
        </row>
        <row r="315">
          <cell r="B315">
            <v>311</v>
          </cell>
          <cell r="C315" t="str">
            <v>空気熱源ﾊﾟｯｹｰｼﾞ室外機(天井吊)</v>
          </cell>
          <cell r="D315">
            <v>6.3</v>
          </cell>
          <cell r="E315" t="str">
            <v>kw</v>
          </cell>
          <cell r="F315">
            <v>1.6</v>
          </cell>
        </row>
        <row r="316">
          <cell r="B316">
            <v>312</v>
          </cell>
          <cell r="C316" t="str">
            <v>空気熱源ﾊﾟｯｹｰｼﾞ室外機(天井吊)</v>
          </cell>
          <cell r="D316">
            <v>7.1</v>
          </cell>
          <cell r="E316" t="str">
            <v>kw</v>
          </cell>
          <cell r="F316">
            <v>1.66</v>
          </cell>
        </row>
        <row r="317">
          <cell r="B317">
            <v>313</v>
          </cell>
          <cell r="C317" t="str">
            <v>空気熱源ﾊﾟｯｹｰｼﾞ室外機(天井吊)</v>
          </cell>
          <cell r="D317">
            <v>8</v>
          </cell>
          <cell r="E317" t="str">
            <v>kw</v>
          </cell>
          <cell r="F317">
            <v>1.96</v>
          </cell>
        </row>
        <row r="318">
          <cell r="B318">
            <v>314</v>
          </cell>
          <cell r="C318" t="str">
            <v>空気熱源ﾊﾟｯｹｰｼﾞ室外機(天井吊)</v>
          </cell>
          <cell r="D318">
            <v>10</v>
          </cell>
          <cell r="E318" t="str">
            <v>kw</v>
          </cell>
          <cell r="F318">
            <v>2.1800000000000002</v>
          </cell>
        </row>
        <row r="319">
          <cell r="B319">
            <v>315</v>
          </cell>
          <cell r="C319" t="str">
            <v>空気熱源ﾊﾟｯｹｰｼﾞ室外機(天井吊)</v>
          </cell>
          <cell r="D319">
            <v>12.5</v>
          </cell>
          <cell r="E319" t="str">
            <v>kw</v>
          </cell>
          <cell r="F319">
            <v>2.48</v>
          </cell>
        </row>
        <row r="320">
          <cell r="B320">
            <v>316</v>
          </cell>
          <cell r="C320" t="str">
            <v>空気熱源ﾊﾟｯｹｰｼﾞ室外機(天井吊)</v>
          </cell>
          <cell r="D320">
            <v>14</v>
          </cell>
          <cell r="E320" t="str">
            <v>kw</v>
          </cell>
          <cell r="F320">
            <v>2.56</v>
          </cell>
        </row>
        <row r="321">
          <cell r="B321">
            <v>317</v>
          </cell>
          <cell r="C321" t="str">
            <v>空気熱源ﾊﾟｯｹｰｼﾞ室外機(天井吊)</v>
          </cell>
          <cell r="D321">
            <v>20</v>
          </cell>
          <cell r="E321" t="str">
            <v>kw</v>
          </cell>
          <cell r="F321">
            <v>4.58</v>
          </cell>
        </row>
        <row r="322">
          <cell r="B322">
            <v>318</v>
          </cell>
          <cell r="C322" t="str">
            <v>空気熱源ﾊﾟｯｹｰｼﾞ室外機(天井吊)</v>
          </cell>
          <cell r="D322">
            <v>25</v>
          </cell>
          <cell r="E322" t="str">
            <v>kw</v>
          </cell>
          <cell r="F322">
            <v>5.12</v>
          </cell>
        </row>
        <row r="323">
          <cell r="B323">
            <v>319</v>
          </cell>
          <cell r="C323" t="str">
            <v>空気熱源ﾊﾟｯｹｰｼﾞ室外機(防振基礎)</v>
          </cell>
          <cell r="D323">
            <v>2.8</v>
          </cell>
          <cell r="E323" t="str">
            <v>kw</v>
          </cell>
          <cell r="F323">
            <v>0.54</v>
          </cell>
        </row>
        <row r="324">
          <cell r="B324">
            <v>320</v>
          </cell>
          <cell r="C324" t="str">
            <v>空気熱源ﾊﾟｯｹｰｼﾞ室外機(防振基礎)</v>
          </cell>
          <cell r="D324">
            <v>3.2</v>
          </cell>
          <cell r="E324" t="str">
            <v>kw</v>
          </cell>
          <cell r="F324">
            <v>0.66</v>
          </cell>
        </row>
        <row r="325">
          <cell r="B325">
            <v>321</v>
          </cell>
          <cell r="C325" t="str">
            <v>空気熱源ﾊﾟｯｹｰｼﾞ室外機(防振基礎)</v>
          </cell>
          <cell r="D325">
            <v>4</v>
          </cell>
          <cell r="E325" t="str">
            <v>kw</v>
          </cell>
          <cell r="F325">
            <v>0.69599999999999995</v>
          </cell>
        </row>
        <row r="326">
          <cell r="B326">
            <v>322</v>
          </cell>
          <cell r="C326" t="str">
            <v>空気熱源ﾊﾟｯｹｰｼﾞ室外機(防振基礎)</v>
          </cell>
          <cell r="D326">
            <v>4.5</v>
          </cell>
          <cell r="E326" t="str">
            <v>kw</v>
          </cell>
          <cell r="F326">
            <v>0.74399999999999999</v>
          </cell>
        </row>
        <row r="327">
          <cell r="B327">
            <v>323</v>
          </cell>
          <cell r="C327" t="str">
            <v>空気熱源ﾊﾟｯｹｰｼﾞ室外機(防振基礎)</v>
          </cell>
          <cell r="D327">
            <v>5</v>
          </cell>
          <cell r="E327" t="str">
            <v>kw</v>
          </cell>
          <cell r="F327">
            <v>0.79200000000000004</v>
          </cell>
        </row>
        <row r="328">
          <cell r="B328">
            <v>324</v>
          </cell>
          <cell r="C328" t="str">
            <v>空気熱源ﾊﾟｯｹｰｼﾞ室外機(防振基礎)</v>
          </cell>
          <cell r="D328">
            <v>5.6</v>
          </cell>
          <cell r="E328" t="str">
            <v>kw</v>
          </cell>
          <cell r="F328">
            <v>0.92399999999999993</v>
          </cell>
        </row>
        <row r="329">
          <cell r="B329">
            <v>325</v>
          </cell>
          <cell r="C329" t="str">
            <v>空気熱源ﾊﾟｯｹｰｼﾞ室外機(防振基礎)</v>
          </cell>
          <cell r="D329">
            <v>6.3</v>
          </cell>
          <cell r="E329" t="str">
            <v>kw</v>
          </cell>
          <cell r="F329">
            <v>0.96</v>
          </cell>
        </row>
        <row r="330">
          <cell r="B330">
            <v>326</v>
          </cell>
          <cell r="C330" t="str">
            <v>空気熱源ﾊﾟｯｹｰｼﾞ室外機(防振基礎)</v>
          </cell>
          <cell r="D330">
            <v>7.1</v>
          </cell>
          <cell r="E330" t="str">
            <v>kw</v>
          </cell>
          <cell r="F330">
            <v>0.99599999999999989</v>
          </cell>
        </row>
        <row r="331">
          <cell r="B331">
            <v>327</v>
          </cell>
          <cell r="C331" t="str">
            <v>空気熱源ﾊﾟｯｹｰｼﾞ室外機(防振基礎)</v>
          </cell>
          <cell r="D331">
            <v>8</v>
          </cell>
          <cell r="E331" t="str">
            <v>kw</v>
          </cell>
          <cell r="F331">
            <v>1.1759999999999999</v>
          </cell>
        </row>
        <row r="332">
          <cell r="B332">
            <v>328</v>
          </cell>
          <cell r="C332" t="str">
            <v>空気熱源ﾊﾟｯｹｰｼﾞ室外機(防振基礎)</v>
          </cell>
          <cell r="D332">
            <v>10</v>
          </cell>
          <cell r="E332" t="str">
            <v>kw</v>
          </cell>
          <cell r="F332">
            <v>1.3080000000000001</v>
          </cell>
        </row>
        <row r="333">
          <cell r="B333">
            <v>329</v>
          </cell>
          <cell r="C333" t="str">
            <v>空気熱源ﾊﾟｯｹｰｼﾞ室外機(防振基礎)</v>
          </cell>
          <cell r="D333">
            <v>12.5</v>
          </cell>
          <cell r="E333" t="str">
            <v>kw</v>
          </cell>
          <cell r="F333">
            <v>1.488</v>
          </cell>
        </row>
        <row r="334">
          <cell r="B334">
            <v>330</v>
          </cell>
          <cell r="C334" t="str">
            <v>空気熱源ﾊﾟｯｹｰｼﾞ室外機(防振基礎)</v>
          </cell>
          <cell r="D334">
            <v>14</v>
          </cell>
          <cell r="E334" t="str">
            <v>kw</v>
          </cell>
          <cell r="F334">
            <v>1.536</v>
          </cell>
        </row>
        <row r="335">
          <cell r="B335">
            <v>331</v>
          </cell>
          <cell r="C335" t="str">
            <v>空気熱源ﾊﾟｯｹｰｼﾞ室外機(防振基礎)</v>
          </cell>
          <cell r="D335">
            <v>20</v>
          </cell>
          <cell r="E335" t="str">
            <v>kw</v>
          </cell>
          <cell r="F335">
            <v>2.7479999999999998</v>
          </cell>
        </row>
        <row r="336">
          <cell r="B336">
            <v>332</v>
          </cell>
          <cell r="C336" t="str">
            <v>空気熱源ﾊﾟｯｹｰｼﾞ室外機(防振基礎)</v>
          </cell>
          <cell r="D336">
            <v>25</v>
          </cell>
          <cell r="E336" t="str">
            <v>kw</v>
          </cell>
          <cell r="F336">
            <v>3.0720000000000001</v>
          </cell>
        </row>
        <row r="337">
          <cell r="B337">
            <v>333</v>
          </cell>
          <cell r="C337" t="str">
            <v>空気熱源ﾊﾟｯｹｰｼﾞ室内機(ｶｾｯﾄ)</v>
          </cell>
          <cell r="D337">
            <v>2.8</v>
          </cell>
          <cell r="E337" t="str">
            <v>kw</v>
          </cell>
          <cell r="F337">
            <v>0.41</v>
          </cell>
        </row>
        <row r="338">
          <cell r="B338">
            <v>334</v>
          </cell>
          <cell r="C338" t="str">
            <v>空気熱源ﾊﾟｯｹｰｼﾞ室内機(ｶｾｯﾄ)</v>
          </cell>
          <cell r="D338">
            <v>3.2</v>
          </cell>
          <cell r="E338" t="str">
            <v>kw</v>
          </cell>
          <cell r="F338">
            <v>0.5</v>
          </cell>
        </row>
        <row r="339">
          <cell r="B339">
            <v>335</v>
          </cell>
          <cell r="C339" t="str">
            <v>空気熱源ﾊﾟｯｹｰｼﾞ室内機(ｶｾｯﾄ)</v>
          </cell>
          <cell r="D339">
            <v>4</v>
          </cell>
          <cell r="E339" t="str">
            <v>kw</v>
          </cell>
          <cell r="F339">
            <v>0.51</v>
          </cell>
        </row>
        <row r="340">
          <cell r="B340">
            <v>336</v>
          </cell>
          <cell r="C340" t="str">
            <v>空気熱源ﾊﾟｯｹｰｼﾞ室内機(ｶｾｯﾄ)</v>
          </cell>
          <cell r="D340">
            <v>4.5</v>
          </cell>
          <cell r="E340" t="str">
            <v>kw</v>
          </cell>
          <cell r="F340">
            <v>0.52</v>
          </cell>
        </row>
        <row r="341">
          <cell r="B341">
            <v>337</v>
          </cell>
          <cell r="C341" t="str">
            <v>空気熱源ﾊﾟｯｹｰｼﾞ室内機(ｶｾｯﾄ)</v>
          </cell>
          <cell r="D341">
            <v>5</v>
          </cell>
          <cell r="E341" t="str">
            <v>kw</v>
          </cell>
          <cell r="F341">
            <v>0.52</v>
          </cell>
        </row>
        <row r="342">
          <cell r="B342">
            <v>338</v>
          </cell>
          <cell r="C342" t="str">
            <v>空気熱源ﾊﾟｯｹｰｼﾞ室内機(ｶｾｯﾄ)</v>
          </cell>
          <cell r="D342">
            <v>5.6</v>
          </cell>
          <cell r="E342" t="str">
            <v>kw</v>
          </cell>
          <cell r="F342">
            <v>0.53</v>
          </cell>
        </row>
        <row r="343">
          <cell r="B343">
            <v>339</v>
          </cell>
          <cell r="C343" t="str">
            <v>空気熱源ﾊﾟｯｹｰｼﾞ室内機(ｶｾｯﾄ)</v>
          </cell>
          <cell r="D343">
            <v>6.3</v>
          </cell>
          <cell r="E343" t="str">
            <v>kw</v>
          </cell>
          <cell r="F343">
            <v>0.53</v>
          </cell>
        </row>
        <row r="344">
          <cell r="B344">
            <v>340</v>
          </cell>
          <cell r="C344" t="str">
            <v>空気熱源ﾊﾟｯｹｰｼﾞ室内機(ｶｾｯﾄ)</v>
          </cell>
          <cell r="D344">
            <v>7.1</v>
          </cell>
          <cell r="E344" t="str">
            <v>kw</v>
          </cell>
          <cell r="F344">
            <v>0.53</v>
          </cell>
        </row>
        <row r="345">
          <cell r="B345">
            <v>341</v>
          </cell>
          <cell r="C345" t="str">
            <v>空気熱源ﾊﾟｯｹｰｼﾞ室内機(ｶｾｯﾄ)</v>
          </cell>
          <cell r="D345">
            <v>8</v>
          </cell>
          <cell r="E345" t="str">
            <v>kw</v>
          </cell>
          <cell r="F345">
            <v>0.63</v>
          </cell>
        </row>
        <row r="346">
          <cell r="B346">
            <v>342</v>
          </cell>
          <cell r="C346" t="str">
            <v>空気熱源ﾊﾟｯｹｰｼﾞ室内機(ｶｾｯﾄ)</v>
          </cell>
          <cell r="D346">
            <v>10</v>
          </cell>
          <cell r="E346" t="str">
            <v>kw</v>
          </cell>
          <cell r="F346">
            <v>0.81</v>
          </cell>
        </row>
        <row r="347">
          <cell r="B347">
            <v>343</v>
          </cell>
          <cell r="C347" t="str">
            <v>空気熱源ﾊﾟｯｹｰｼﾞ室内機(ｶｾｯﾄ)</v>
          </cell>
          <cell r="D347">
            <v>12.5</v>
          </cell>
          <cell r="E347" t="str">
            <v>kw</v>
          </cell>
          <cell r="F347">
            <v>0.81</v>
          </cell>
        </row>
        <row r="348">
          <cell r="B348">
            <v>344</v>
          </cell>
          <cell r="C348" t="str">
            <v>空気熱源ﾊﾟｯｹｰｼﾞ室内機(ｶｾｯﾄ)</v>
          </cell>
          <cell r="D348">
            <v>14</v>
          </cell>
          <cell r="E348" t="str">
            <v>kw</v>
          </cell>
          <cell r="F348">
            <v>0.82</v>
          </cell>
        </row>
        <row r="349">
          <cell r="B349">
            <v>345</v>
          </cell>
          <cell r="C349" t="str">
            <v>空気熱源ﾊﾟｯｹｰｼﾞ室内機(壁掛)</v>
          </cell>
          <cell r="D349">
            <v>3.2</v>
          </cell>
          <cell r="E349" t="str">
            <v>kw</v>
          </cell>
          <cell r="F349">
            <v>0.27</v>
          </cell>
        </row>
        <row r="350">
          <cell r="B350">
            <v>346</v>
          </cell>
          <cell r="C350" t="str">
            <v>空気熱源ﾊﾟｯｹｰｼﾞ室内機(壁掛)</v>
          </cell>
          <cell r="D350">
            <v>4</v>
          </cell>
          <cell r="E350" t="str">
            <v>kw</v>
          </cell>
          <cell r="F350">
            <v>0.27</v>
          </cell>
        </row>
        <row r="351">
          <cell r="B351">
            <v>347</v>
          </cell>
          <cell r="C351" t="str">
            <v>空気熱源ﾊﾟｯｹｰｼﾞ室内機(壁掛)</v>
          </cell>
          <cell r="D351">
            <v>4.5</v>
          </cell>
          <cell r="E351" t="str">
            <v>kw</v>
          </cell>
          <cell r="F351">
            <v>0.27</v>
          </cell>
        </row>
        <row r="352">
          <cell r="B352">
            <v>348</v>
          </cell>
          <cell r="C352" t="str">
            <v>空気熱源ﾊﾟｯｹｰｼﾞ室内機(壁掛)</v>
          </cell>
          <cell r="D352">
            <v>5</v>
          </cell>
          <cell r="E352" t="str">
            <v>kw</v>
          </cell>
          <cell r="F352">
            <v>0.27</v>
          </cell>
        </row>
        <row r="353">
          <cell r="B353">
            <v>349</v>
          </cell>
          <cell r="C353" t="str">
            <v>空気熱源ﾊﾟｯｹｰｼﾞ室内機(壁掛)</v>
          </cell>
          <cell r="D353">
            <v>5.6</v>
          </cell>
          <cell r="E353" t="str">
            <v>kw</v>
          </cell>
          <cell r="F353">
            <v>0.3</v>
          </cell>
        </row>
        <row r="354">
          <cell r="B354">
            <v>350</v>
          </cell>
          <cell r="C354" t="str">
            <v>空気熱源ﾊﾟｯｹｰｼﾞ室内機(壁掛)</v>
          </cell>
          <cell r="D354">
            <v>6.3</v>
          </cell>
          <cell r="E354" t="str">
            <v>kw</v>
          </cell>
          <cell r="F354">
            <v>0.3</v>
          </cell>
        </row>
        <row r="355">
          <cell r="B355">
            <v>351</v>
          </cell>
          <cell r="C355" t="str">
            <v>空気熱源ﾊﾟｯｹｰｼﾞ室内機(壁掛)</v>
          </cell>
          <cell r="D355">
            <v>7.1</v>
          </cell>
          <cell r="E355" t="str">
            <v>kw</v>
          </cell>
          <cell r="F355">
            <v>0.31</v>
          </cell>
        </row>
        <row r="356">
          <cell r="B356">
            <v>352</v>
          </cell>
          <cell r="C356" t="str">
            <v>空気熱源ﾊﾟｯｹｰｼﾞ室内機(壁掛)</v>
          </cell>
          <cell r="D356">
            <v>8</v>
          </cell>
          <cell r="E356" t="str">
            <v>kw</v>
          </cell>
          <cell r="F356">
            <v>0.33</v>
          </cell>
        </row>
        <row r="357">
          <cell r="B357">
            <v>353</v>
          </cell>
          <cell r="C357" t="str">
            <v>空気熱源ﾊﾟｯｹｰｼﾞ室内機(壁掛)</v>
          </cell>
          <cell r="D357">
            <v>10</v>
          </cell>
          <cell r="E357" t="str">
            <v>kw</v>
          </cell>
          <cell r="F357">
            <v>0.42</v>
          </cell>
        </row>
        <row r="358">
          <cell r="B358">
            <v>354</v>
          </cell>
          <cell r="C358" t="str">
            <v>空気熱源ﾊﾟｯｹｰｼﾞ室内機(壁掛)</v>
          </cell>
          <cell r="D358">
            <v>12.5</v>
          </cell>
          <cell r="E358" t="str">
            <v>kw</v>
          </cell>
          <cell r="F358">
            <v>0.55000000000000004</v>
          </cell>
        </row>
        <row r="359">
          <cell r="B359">
            <v>355</v>
          </cell>
          <cell r="C359" t="str">
            <v>空気熱源ﾊﾟｯｹｰｼﾞ室内機(壁掛)</v>
          </cell>
          <cell r="D359">
            <v>14</v>
          </cell>
          <cell r="E359" t="str">
            <v>kw</v>
          </cell>
          <cell r="F359">
            <v>0.6</v>
          </cell>
        </row>
        <row r="360">
          <cell r="B360">
            <v>356</v>
          </cell>
          <cell r="C360" t="str">
            <v>空気熱源ﾊﾟｯｹｰｼﾞ室内機(床置)</v>
          </cell>
          <cell r="D360">
            <v>2.8</v>
          </cell>
          <cell r="E360" t="str">
            <v>kw</v>
          </cell>
          <cell r="F360">
            <v>0.15</v>
          </cell>
        </row>
        <row r="361">
          <cell r="B361">
            <v>357</v>
          </cell>
          <cell r="C361" t="str">
            <v>空気熱源ﾊﾟｯｹｰｼﾞ室内機(床置)</v>
          </cell>
          <cell r="D361">
            <v>3.2</v>
          </cell>
          <cell r="E361" t="str">
            <v>kw</v>
          </cell>
          <cell r="F361">
            <v>0.15</v>
          </cell>
        </row>
        <row r="362">
          <cell r="B362">
            <v>358</v>
          </cell>
          <cell r="C362" t="str">
            <v>空気熱源ﾊﾟｯｹｰｼﾞ室内機(床置)</v>
          </cell>
          <cell r="D362">
            <v>4</v>
          </cell>
          <cell r="E362" t="str">
            <v>kw</v>
          </cell>
          <cell r="F362">
            <v>0.18</v>
          </cell>
        </row>
        <row r="363">
          <cell r="B363">
            <v>359</v>
          </cell>
          <cell r="C363" t="str">
            <v>空気熱源ﾊﾟｯｹｰｼﾞ室内機(床置)</v>
          </cell>
          <cell r="D363">
            <v>4.5</v>
          </cell>
          <cell r="E363" t="str">
            <v>kw</v>
          </cell>
          <cell r="F363">
            <v>0.3</v>
          </cell>
        </row>
        <row r="364">
          <cell r="B364">
            <v>360</v>
          </cell>
          <cell r="C364" t="str">
            <v>空気熱源ﾊﾟｯｹｰｼﾞ室内機(床置)</v>
          </cell>
          <cell r="D364">
            <v>5</v>
          </cell>
          <cell r="E364" t="str">
            <v>kw</v>
          </cell>
          <cell r="F364">
            <v>0.3</v>
          </cell>
        </row>
        <row r="365">
          <cell r="B365">
            <v>361</v>
          </cell>
          <cell r="C365" t="str">
            <v>空気熱源ﾊﾟｯｹｰｼﾞ室内機(床置)</v>
          </cell>
          <cell r="D365">
            <v>5.6</v>
          </cell>
          <cell r="E365" t="str">
            <v>kw</v>
          </cell>
          <cell r="F365">
            <v>0.31</v>
          </cell>
        </row>
        <row r="366">
          <cell r="B366">
            <v>362</v>
          </cell>
          <cell r="C366" t="str">
            <v>空気熱源ﾊﾟｯｹｰｼﾞ室内機(床置)</v>
          </cell>
          <cell r="D366">
            <v>6.3</v>
          </cell>
          <cell r="E366" t="str">
            <v>kw</v>
          </cell>
          <cell r="F366">
            <v>0.36</v>
          </cell>
        </row>
        <row r="367">
          <cell r="B367">
            <v>363</v>
          </cell>
          <cell r="C367" t="str">
            <v>空気熱源ﾊﾟｯｹｰｼﾞ室内機(床置)</v>
          </cell>
          <cell r="D367">
            <v>7.1</v>
          </cell>
          <cell r="E367" t="str">
            <v>kw</v>
          </cell>
          <cell r="F367">
            <v>0.36</v>
          </cell>
        </row>
        <row r="368">
          <cell r="B368">
            <v>364</v>
          </cell>
          <cell r="C368" t="str">
            <v>空気熱源ﾊﾟｯｹｰｼﾞ室内機(床置)</v>
          </cell>
          <cell r="D368">
            <v>8</v>
          </cell>
          <cell r="E368" t="str">
            <v>kw</v>
          </cell>
          <cell r="F368">
            <v>0.42</v>
          </cell>
        </row>
        <row r="369">
          <cell r="B369">
            <v>365</v>
          </cell>
          <cell r="C369" t="str">
            <v>空気熱源ﾊﾟｯｹｰｼﾞ室内機(床置)</v>
          </cell>
          <cell r="D369">
            <v>10</v>
          </cell>
          <cell r="E369" t="str">
            <v>kw</v>
          </cell>
          <cell r="F369">
            <v>0.5</v>
          </cell>
        </row>
        <row r="370">
          <cell r="B370">
            <v>366</v>
          </cell>
          <cell r="C370" t="str">
            <v>空気熱源ﾊﾟｯｹｰｼﾞ室内機(床置)</v>
          </cell>
          <cell r="D370">
            <v>12.5</v>
          </cell>
          <cell r="E370" t="str">
            <v>kw</v>
          </cell>
          <cell r="F370">
            <v>0.51</v>
          </cell>
        </row>
        <row r="371">
          <cell r="B371">
            <v>367</v>
          </cell>
          <cell r="C371" t="str">
            <v>空気熱源ﾊﾟｯｹｰｼﾞ室内機(床置)</v>
          </cell>
          <cell r="D371">
            <v>14</v>
          </cell>
          <cell r="E371" t="str">
            <v>kw</v>
          </cell>
          <cell r="F371">
            <v>0.51</v>
          </cell>
        </row>
        <row r="372">
          <cell r="B372">
            <v>368</v>
          </cell>
          <cell r="C372" t="str">
            <v>ｶﾞｽｴﾝｼﾞﾝ式ﾊﾟｯｹｰｼﾞ形空気調和機(室外機)</v>
          </cell>
          <cell r="D372">
            <v>28</v>
          </cell>
          <cell r="E372" t="str">
            <v>kw</v>
          </cell>
          <cell r="F372">
            <v>2.7</v>
          </cell>
        </row>
        <row r="373">
          <cell r="B373">
            <v>369</v>
          </cell>
          <cell r="C373" t="str">
            <v>ｶﾞｽｴﾝｼﾞﾝ式ﾊﾟｯｹｰｼﾞ形空気調和機(室外機)</v>
          </cell>
          <cell r="D373">
            <v>35.5</v>
          </cell>
          <cell r="E373" t="str">
            <v>kw</v>
          </cell>
          <cell r="F373">
            <v>3.5</v>
          </cell>
        </row>
        <row r="374">
          <cell r="B374">
            <v>370</v>
          </cell>
          <cell r="C374" t="str">
            <v>ｶﾞｽｴﾝｼﾞﾝ式ﾊﾟｯｹｰｼﾞ形空気調和機(室外機)</v>
          </cell>
          <cell r="D374">
            <v>45</v>
          </cell>
          <cell r="E374" t="str">
            <v>kw</v>
          </cell>
          <cell r="F374">
            <v>5.6</v>
          </cell>
        </row>
        <row r="375">
          <cell r="B375">
            <v>371</v>
          </cell>
          <cell r="C375" t="str">
            <v>水冷式ﾊﾟｯｹｰｼﾞ形空気調和機</v>
          </cell>
          <cell r="D375">
            <v>2240</v>
          </cell>
          <cell r="E375" t="str">
            <v>kcal/h</v>
          </cell>
          <cell r="F375">
            <v>1.1499999999999999</v>
          </cell>
        </row>
        <row r="376">
          <cell r="B376">
            <v>372</v>
          </cell>
          <cell r="C376" t="str">
            <v>水冷式ﾊﾟｯｹｰｼﾞ形空気調和機</v>
          </cell>
          <cell r="D376">
            <v>4500</v>
          </cell>
          <cell r="E376" t="str">
            <v>kcal/h</v>
          </cell>
          <cell r="F376">
            <v>1.51</v>
          </cell>
        </row>
        <row r="377">
          <cell r="B377">
            <v>373</v>
          </cell>
          <cell r="C377" t="str">
            <v>水冷式ﾊﾟｯｹｰｼﾞ形空気調和機</v>
          </cell>
          <cell r="D377">
            <v>8000</v>
          </cell>
          <cell r="E377" t="str">
            <v>kcal/h</v>
          </cell>
          <cell r="F377">
            <v>1.55</v>
          </cell>
        </row>
        <row r="378">
          <cell r="B378">
            <v>374</v>
          </cell>
          <cell r="C378" t="str">
            <v>水冷式ﾊﾟｯｹｰｼﾞ形空気調和機</v>
          </cell>
          <cell r="D378">
            <v>12500</v>
          </cell>
          <cell r="E378" t="str">
            <v>kcal/h</v>
          </cell>
          <cell r="F378">
            <v>1.89</v>
          </cell>
        </row>
        <row r="379">
          <cell r="B379">
            <v>375</v>
          </cell>
          <cell r="C379" t="str">
            <v>水冷式ﾊﾟｯｹｰｼﾞ形空気調和機</v>
          </cell>
          <cell r="D379">
            <v>20000</v>
          </cell>
          <cell r="E379" t="str">
            <v>kcal/h</v>
          </cell>
          <cell r="F379">
            <v>2.19</v>
          </cell>
        </row>
        <row r="380">
          <cell r="B380">
            <v>376</v>
          </cell>
          <cell r="C380" t="str">
            <v>水冷式ﾊﾟｯｹｰｼﾞ形空気調和機</v>
          </cell>
          <cell r="D380">
            <v>25000</v>
          </cell>
          <cell r="E380" t="str">
            <v>kcal/h</v>
          </cell>
          <cell r="F380">
            <v>2.44</v>
          </cell>
        </row>
        <row r="381">
          <cell r="B381">
            <v>377</v>
          </cell>
          <cell r="C381" t="str">
            <v>水冷式ﾊﾟｯｹｰｼﾞ形空気調和機</v>
          </cell>
          <cell r="D381">
            <v>40000</v>
          </cell>
          <cell r="E381" t="str">
            <v>kcal/h</v>
          </cell>
          <cell r="F381">
            <v>3.18</v>
          </cell>
        </row>
        <row r="382">
          <cell r="B382">
            <v>378</v>
          </cell>
          <cell r="C382" t="str">
            <v>水冷式ﾊﾟｯｹｰｼﾞ形空気調和機</v>
          </cell>
          <cell r="D382">
            <v>50000</v>
          </cell>
          <cell r="E382" t="str">
            <v>kcal/h</v>
          </cell>
          <cell r="F382">
            <v>3.63</v>
          </cell>
        </row>
        <row r="383">
          <cell r="B383">
            <v>379</v>
          </cell>
          <cell r="C383" t="str">
            <v>水冷式ﾊﾟｯｹｰｼﾞ形空気調和機</v>
          </cell>
          <cell r="D383">
            <v>63000</v>
          </cell>
          <cell r="E383" t="str">
            <v>kcal/h</v>
          </cell>
          <cell r="F383">
            <v>5.36</v>
          </cell>
        </row>
        <row r="384">
          <cell r="B384">
            <v>380</v>
          </cell>
          <cell r="C384" t="str">
            <v>水冷式ﾊﾟｯｹｰｼﾞ形空気調和機</v>
          </cell>
          <cell r="D384">
            <v>80000</v>
          </cell>
          <cell r="E384" t="str">
            <v>kcal/h</v>
          </cell>
          <cell r="F384">
            <v>5.86</v>
          </cell>
        </row>
        <row r="385">
          <cell r="B385">
            <v>381</v>
          </cell>
          <cell r="C385" t="str">
            <v>水冷式ﾊﾟｯｹｰｼﾞ形空気調和機</v>
          </cell>
          <cell r="D385">
            <v>100000</v>
          </cell>
          <cell r="E385" t="str">
            <v>kcal/h</v>
          </cell>
          <cell r="F385">
            <v>8.33</v>
          </cell>
        </row>
        <row r="386">
          <cell r="B386">
            <v>382</v>
          </cell>
          <cell r="C386" t="str">
            <v>水冷式ﾊﾟｯｹｰｼﾞ形空気調和機(天井吊)</v>
          </cell>
          <cell r="D386">
            <v>2240</v>
          </cell>
          <cell r="E386" t="str">
            <v>kcal/h</v>
          </cell>
          <cell r="F386">
            <v>2.2999999999999998</v>
          </cell>
        </row>
        <row r="387">
          <cell r="B387">
            <v>383</v>
          </cell>
          <cell r="C387" t="str">
            <v>水冷式ﾊﾟｯｹｰｼﾞ形空気調和機(天井吊)</v>
          </cell>
          <cell r="D387">
            <v>4500</v>
          </cell>
          <cell r="E387" t="str">
            <v>kcal/h</v>
          </cell>
          <cell r="F387">
            <v>3.02</v>
          </cell>
        </row>
        <row r="388">
          <cell r="B388">
            <v>384</v>
          </cell>
          <cell r="C388" t="str">
            <v>水冷式ﾊﾟｯｹｰｼﾞ形空気調和機(天井吊)</v>
          </cell>
          <cell r="D388">
            <v>8000</v>
          </cell>
          <cell r="E388" t="str">
            <v>kcal/h</v>
          </cell>
          <cell r="F388">
            <v>3.1</v>
          </cell>
        </row>
        <row r="389">
          <cell r="B389">
            <v>385</v>
          </cell>
          <cell r="C389" t="str">
            <v>水冷式ﾊﾟｯｹｰｼﾞ形空気調和機(天井吊)</v>
          </cell>
          <cell r="D389">
            <v>12500</v>
          </cell>
          <cell r="E389" t="str">
            <v>kcal/h</v>
          </cell>
          <cell r="F389">
            <v>3.78</v>
          </cell>
        </row>
        <row r="390">
          <cell r="B390">
            <v>386</v>
          </cell>
          <cell r="C390" t="str">
            <v>水冷式ﾊﾟｯｹｰｼﾞ形空気調和機(天井吊)</v>
          </cell>
          <cell r="D390">
            <v>20000</v>
          </cell>
          <cell r="E390" t="str">
            <v>kcal/h</v>
          </cell>
          <cell r="F390">
            <v>4.38</v>
          </cell>
        </row>
        <row r="391">
          <cell r="B391">
            <v>387</v>
          </cell>
          <cell r="C391" t="str">
            <v>水冷式ﾊﾟｯｹｰｼﾞ形空気調和機(天井吊)</v>
          </cell>
          <cell r="D391">
            <v>25000</v>
          </cell>
          <cell r="E391" t="str">
            <v>kcal/h</v>
          </cell>
          <cell r="F391">
            <v>4.88</v>
          </cell>
        </row>
        <row r="392">
          <cell r="B392">
            <v>388</v>
          </cell>
          <cell r="C392" t="str">
            <v>水冷式ﾊﾟｯｹｰｼﾞ形空気調和機(天井吊)</v>
          </cell>
          <cell r="D392">
            <v>40000</v>
          </cell>
          <cell r="E392" t="str">
            <v>kcal/h</v>
          </cell>
          <cell r="F392">
            <v>6.36</v>
          </cell>
        </row>
        <row r="393">
          <cell r="B393">
            <v>389</v>
          </cell>
          <cell r="C393" t="str">
            <v>水冷式ﾊﾟｯｹｰｼﾞ形空気調和機(天井吊)</v>
          </cell>
          <cell r="D393">
            <v>50000</v>
          </cell>
          <cell r="E393" t="str">
            <v>kcal/h</v>
          </cell>
          <cell r="F393">
            <v>7.26</v>
          </cell>
        </row>
        <row r="394">
          <cell r="B394">
            <v>390</v>
          </cell>
          <cell r="C394" t="str">
            <v>水冷式ﾊﾟｯｹｰｼﾞ形空気調和機(天井吊)</v>
          </cell>
          <cell r="D394">
            <v>63000</v>
          </cell>
          <cell r="E394" t="str">
            <v>kcal/h</v>
          </cell>
          <cell r="F394">
            <v>10.72</v>
          </cell>
        </row>
        <row r="395">
          <cell r="B395">
            <v>391</v>
          </cell>
          <cell r="C395" t="str">
            <v>水冷式ﾊﾟｯｹｰｼﾞ形空気調和機(天井吊)</v>
          </cell>
          <cell r="D395">
            <v>80000</v>
          </cell>
          <cell r="E395" t="str">
            <v>kcal/h</v>
          </cell>
          <cell r="F395">
            <v>11.72</v>
          </cell>
        </row>
        <row r="396">
          <cell r="B396">
            <v>392</v>
          </cell>
          <cell r="C396" t="str">
            <v>水冷式ﾊﾟｯｹｰｼﾞ形空気調和機(天井吊)</v>
          </cell>
          <cell r="D396">
            <v>100000</v>
          </cell>
          <cell r="E396" t="str">
            <v>kcal/h</v>
          </cell>
          <cell r="F396">
            <v>16.66</v>
          </cell>
        </row>
        <row r="397">
          <cell r="B397">
            <v>393</v>
          </cell>
          <cell r="C397" t="str">
            <v>水冷式ﾊﾟｯｹｰｼﾞ形空気調和機(防振基礎)</v>
          </cell>
          <cell r="D397">
            <v>2240</v>
          </cell>
          <cell r="E397" t="str">
            <v>kcal/h</v>
          </cell>
          <cell r="F397">
            <v>1.38</v>
          </cell>
        </row>
        <row r="398">
          <cell r="B398">
            <v>394</v>
          </cell>
          <cell r="C398" t="str">
            <v>水冷式ﾊﾟｯｹｰｼﾞ形空気調和機(防振基礎)</v>
          </cell>
          <cell r="D398">
            <v>4500</v>
          </cell>
          <cell r="E398" t="str">
            <v>kcal/h</v>
          </cell>
          <cell r="F398">
            <v>1.8119999999999998</v>
          </cell>
        </row>
        <row r="399">
          <cell r="B399">
            <v>395</v>
          </cell>
          <cell r="C399" t="str">
            <v>水冷式ﾊﾟｯｹｰｼﾞ形空気調和機(防振基礎)</v>
          </cell>
          <cell r="D399">
            <v>8000</v>
          </cell>
          <cell r="E399" t="str">
            <v>kcal/h</v>
          </cell>
          <cell r="F399">
            <v>1.8599999999999999</v>
          </cell>
        </row>
        <row r="400">
          <cell r="B400">
            <v>396</v>
          </cell>
          <cell r="C400" t="str">
            <v>水冷式ﾊﾟｯｹｰｼﾞ形空気調和機(防振基礎)</v>
          </cell>
          <cell r="D400">
            <v>12500</v>
          </cell>
          <cell r="E400" t="str">
            <v>kcal/h</v>
          </cell>
          <cell r="F400">
            <v>2.2679999999999998</v>
          </cell>
        </row>
        <row r="401">
          <cell r="B401">
            <v>397</v>
          </cell>
          <cell r="C401" t="str">
            <v>水冷式ﾊﾟｯｹｰｼﾞ形空気調和機(防振基礎)</v>
          </cell>
          <cell r="D401">
            <v>20000</v>
          </cell>
          <cell r="E401" t="str">
            <v>kcal/h</v>
          </cell>
          <cell r="F401">
            <v>2.6279999999999997</v>
          </cell>
        </row>
        <row r="402">
          <cell r="B402">
            <v>398</v>
          </cell>
          <cell r="C402" t="str">
            <v>水冷式ﾊﾟｯｹｰｼﾞ形空気調和機(防振基礎)</v>
          </cell>
          <cell r="D402">
            <v>25000</v>
          </cell>
          <cell r="E402" t="str">
            <v>kcal/h</v>
          </cell>
          <cell r="F402">
            <v>2.9279999999999999</v>
          </cell>
        </row>
        <row r="403">
          <cell r="B403">
            <v>399</v>
          </cell>
          <cell r="C403" t="str">
            <v>水冷式ﾊﾟｯｹｰｼﾞ形空気調和機(防振基礎)</v>
          </cell>
          <cell r="D403">
            <v>40000</v>
          </cell>
          <cell r="E403" t="str">
            <v>kcal/h</v>
          </cell>
          <cell r="F403">
            <v>3.8159999999999998</v>
          </cell>
        </row>
        <row r="404">
          <cell r="B404">
            <v>400</v>
          </cell>
          <cell r="C404" t="str">
            <v>水冷式ﾊﾟｯｹｰｼﾞ形空気調和機(防振基礎)</v>
          </cell>
          <cell r="D404">
            <v>50000</v>
          </cell>
          <cell r="E404" t="str">
            <v>kcal/h</v>
          </cell>
          <cell r="F404">
            <v>4.3559999999999999</v>
          </cell>
        </row>
        <row r="405">
          <cell r="B405">
            <v>401</v>
          </cell>
          <cell r="C405" t="str">
            <v>水冷式ﾊﾟｯｹｰｼﾞ形空気調和機(防振基礎)</v>
          </cell>
          <cell r="D405">
            <v>63000</v>
          </cell>
          <cell r="E405" t="str">
            <v>kcal/h</v>
          </cell>
          <cell r="F405">
            <v>6.4320000000000004</v>
          </cell>
        </row>
        <row r="406">
          <cell r="B406">
            <v>402</v>
          </cell>
          <cell r="C406" t="str">
            <v>水冷式ﾊﾟｯｹｰｼﾞ形空気調和機(防振基礎)</v>
          </cell>
          <cell r="D406">
            <v>80000</v>
          </cell>
          <cell r="E406" t="str">
            <v>kcal/h</v>
          </cell>
          <cell r="F406">
            <v>7.032</v>
          </cell>
        </row>
        <row r="407">
          <cell r="B407">
            <v>403</v>
          </cell>
          <cell r="C407" t="str">
            <v>水冷式ﾊﾟｯｹｰｼﾞ形空気調和機(防振基礎)</v>
          </cell>
          <cell r="D407">
            <v>100000</v>
          </cell>
          <cell r="E407" t="str">
            <v>kcal/h</v>
          </cell>
          <cell r="F407">
            <v>9.9960000000000004</v>
          </cell>
        </row>
        <row r="408">
          <cell r="B408">
            <v>404</v>
          </cell>
          <cell r="C408" t="str">
            <v>ﾙｰﾑｸｰﾗｰｳｲﾝﾄﾞｳ形</v>
          </cell>
          <cell r="D408">
            <v>1.8</v>
          </cell>
          <cell r="E408" t="str">
            <v>kw</v>
          </cell>
          <cell r="F408">
            <v>0.34</v>
          </cell>
        </row>
        <row r="409">
          <cell r="B409">
            <v>405</v>
          </cell>
          <cell r="C409" t="str">
            <v>ﾙｰﾑｸｰﾗｰｳｲﾝﾄﾞｳ形</v>
          </cell>
          <cell r="D409">
            <v>2.2000000000000002</v>
          </cell>
          <cell r="E409" t="str">
            <v>kw</v>
          </cell>
          <cell r="F409">
            <v>0.65</v>
          </cell>
        </row>
        <row r="410">
          <cell r="B410">
            <v>406</v>
          </cell>
          <cell r="C410" t="str">
            <v>ﾙｰﾑｸｰﾗｰｳｲﾝﾄﾞｳ形</v>
          </cell>
          <cell r="D410">
            <v>3.6</v>
          </cell>
          <cell r="E410" t="str">
            <v>kw</v>
          </cell>
          <cell r="F410">
            <v>0.86</v>
          </cell>
        </row>
        <row r="411">
          <cell r="B411">
            <v>407</v>
          </cell>
          <cell r="C411" t="str">
            <v>ﾙｰﾑｸｰﾗｰｳｲﾝﾄﾞｳ形</v>
          </cell>
          <cell r="D411">
            <v>4.5</v>
          </cell>
          <cell r="E411" t="str">
            <v>kw</v>
          </cell>
          <cell r="F411">
            <v>0.95</v>
          </cell>
        </row>
        <row r="412">
          <cell r="B412">
            <v>408</v>
          </cell>
          <cell r="C412" t="str">
            <v>ﾙｰﾑｸｰﾗｰｾﾊﾟﾚｰﾄ形(室外機)</v>
          </cell>
          <cell r="D412">
            <v>1.8</v>
          </cell>
          <cell r="E412" t="str">
            <v>kw</v>
          </cell>
          <cell r="F412">
            <v>0.28999999999999998</v>
          </cell>
        </row>
        <row r="413">
          <cell r="B413">
            <v>409</v>
          </cell>
          <cell r="C413" t="str">
            <v>ﾙｰﾑｸｰﾗｰｾﾊﾟﾚｰﾄ形(室外機)</v>
          </cell>
          <cell r="D413">
            <v>2.5</v>
          </cell>
          <cell r="E413" t="str">
            <v>kw</v>
          </cell>
          <cell r="F413">
            <v>0.3</v>
          </cell>
        </row>
        <row r="414">
          <cell r="B414">
            <v>410</v>
          </cell>
          <cell r="C414" t="str">
            <v>ﾙｰﾑｸｰﾗｰｾﾊﾟﾚｰﾄ形(室外機)</v>
          </cell>
          <cell r="D414">
            <v>3.6</v>
          </cell>
          <cell r="E414" t="str">
            <v>kw</v>
          </cell>
          <cell r="F414">
            <v>0.37</v>
          </cell>
        </row>
        <row r="415">
          <cell r="B415">
            <v>411</v>
          </cell>
          <cell r="C415" t="str">
            <v>ﾙｰﾑｸｰﾗｰｾﾊﾟﾚｰﾄ形(室外機)</v>
          </cell>
          <cell r="D415">
            <v>4</v>
          </cell>
          <cell r="E415" t="str">
            <v>kw</v>
          </cell>
          <cell r="F415">
            <v>0.45</v>
          </cell>
        </row>
        <row r="416">
          <cell r="B416">
            <v>412</v>
          </cell>
          <cell r="C416" t="str">
            <v>ﾙｰﾑｸｰﾗｰｾﾊﾟﾚｰﾄ形(室外機)</v>
          </cell>
          <cell r="D416">
            <v>4.5</v>
          </cell>
          <cell r="E416" t="str">
            <v>kw</v>
          </cell>
          <cell r="F416">
            <v>0.63</v>
          </cell>
        </row>
        <row r="417">
          <cell r="B417">
            <v>413</v>
          </cell>
          <cell r="C417" t="str">
            <v>ﾙｰﾑｸｰﾗｰｾﾊﾟﾚｰﾄ形(室外機)</v>
          </cell>
          <cell r="D417">
            <v>6.3</v>
          </cell>
          <cell r="E417" t="str">
            <v>kw</v>
          </cell>
          <cell r="F417">
            <v>0.75</v>
          </cell>
        </row>
        <row r="418">
          <cell r="B418">
            <v>414</v>
          </cell>
          <cell r="C418" t="str">
            <v>ﾙｰﾑｸｰﾗｰｾﾊﾟﾚｰﾄ形(室外機)(天井吊)</v>
          </cell>
          <cell r="D418">
            <v>1.8</v>
          </cell>
          <cell r="E418" t="str">
            <v>kw</v>
          </cell>
          <cell r="F418">
            <v>0.57999999999999996</v>
          </cell>
        </row>
        <row r="419">
          <cell r="B419">
            <v>415</v>
          </cell>
          <cell r="C419" t="str">
            <v>ﾙｰﾑｸｰﾗｰｾﾊﾟﾚｰﾄ形(室外機)(天井吊)</v>
          </cell>
          <cell r="D419">
            <v>2.5</v>
          </cell>
          <cell r="E419" t="str">
            <v>kw</v>
          </cell>
          <cell r="F419">
            <v>0.6</v>
          </cell>
        </row>
        <row r="420">
          <cell r="B420">
            <v>416</v>
          </cell>
          <cell r="C420" t="str">
            <v>ﾙｰﾑｸｰﾗｰｾﾊﾟﾚｰﾄ形(室外機)(天井吊)</v>
          </cell>
          <cell r="D420">
            <v>3.6</v>
          </cell>
          <cell r="E420" t="str">
            <v>kw</v>
          </cell>
          <cell r="F420">
            <v>0.74</v>
          </cell>
        </row>
        <row r="421">
          <cell r="B421">
            <v>417</v>
          </cell>
          <cell r="C421" t="str">
            <v>ﾙｰﾑｸｰﾗｰｾﾊﾟﾚｰﾄ形(室外機)(天井吊)</v>
          </cell>
          <cell r="D421">
            <v>4</v>
          </cell>
          <cell r="E421" t="str">
            <v>kw</v>
          </cell>
          <cell r="F421">
            <v>0.9</v>
          </cell>
        </row>
        <row r="422">
          <cell r="B422">
            <v>418</v>
          </cell>
          <cell r="C422" t="str">
            <v>ﾙｰﾑｸｰﾗｰｾﾊﾟﾚｰﾄ形(室外機)(天井吊)</v>
          </cell>
          <cell r="D422">
            <v>4.5</v>
          </cell>
          <cell r="E422" t="str">
            <v>kw</v>
          </cell>
          <cell r="F422">
            <v>1.26</v>
          </cell>
        </row>
        <row r="423">
          <cell r="B423">
            <v>419</v>
          </cell>
          <cell r="C423" t="str">
            <v>ﾙｰﾑｸｰﾗｰｾﾊﾟﾚｰﾄ形(室外機)(天井吊)</v>
          </cell>
          <cell r="D423">
            <v>6.3</v>
          </cell>
          <cell r="E423" t="str">
            <v>kw</v>
          </cell>
          <cell r="F423">
            <v>1.5</v>
          </cell>
        </row>
        <row r="424">
          <cell r="B424">
            <v>420</v>
          </cell>
          <cell r="C424" t="str">
            <v>ﾙｰﾑｸｰﾗｰｾﾊﾟﾚｰﾄ形(室内機)(壁掛)</v>
          </cell>
          <cell r="D424">
            <v>1.8</v>
          </cell>
          <cell r="E424" t="str">
            <v>kw</v>
          </cell>
          <cell r="F424">
            <v>0.1</v>
          </cell>
        </row>
        <row r="425">
          <cell r="B425">
            <v>421</v>
          </cell>
          <cell r="C425" t="str">
            <v>ﾙｰﾑｸｰﾗｰｾﾊﾟﾚｰﾄ形(室内機)(壁掛)</v>
          </cell>
          <cell r="D425">
            <v>2.5</v>
          </cell>
          <cell r="E425" t="str">
            <v>kw</v>
          </cell>
          <cell r="F425">
            <v>0.1</v>
          </cell>
        </row>
        <row r="426">
          <cell r="B426">
            <v>422</v>
          </cell>
          <cell r="C426" t="str">
            <v>ﾙｰﾑｸｰﾗｰｾﾊﾟﾚｰﾄ形(室内機)(壁掛)</v>
          </cell>
          <cell r="D426">
            <v>3.6</v>
          </cell>
          <cell r="E426" t="str">
            <v>kw</v>
          </cell>
          <cell r="F426">
            <v>0.12</v>
          </cell>
        </row>
        <row r="427">
          <cell r="B427">
            <v>423</v>
          </cell>
          <cell r="C427" t="str">
            <v>ﾙｰﾑｸｰﾗｰｾﾊﾟﾚｰﾄ形(室内機)(壁掛)</v>
          </cell>
          <cell r="D427">
            <v>4</v>
          </cell>
          <cell r="E427" t="str">
            <v>kw</v>
          </cell>
          <cell r="F427">
            <v>0.14000000000000001</v>
          </cell>
        </row>
        <row r="428">
          <cell r="B428">
            <v>424</v>
          </cell>
          <cell r="C428" t="str">
            <v>ﾙｰﾑｸｰﾗｰｾﾊﾟﾚｰﾄ形(室内機)(壁掛)</v>
          </cell>
          <cell r="D428">
            <v>4.5</v>
          </cell>
          <cell r="E428" t="str">
            <v>kw</v>
          </cell>
          <cell r="F428">
            <v>0.22</v>
          </cell>
        </row>
        <row r="429">
          <cell r="B429">
            <v>425</v>
          </cell>
          <cell r="C429" t="str">
            <v>ﾙｰﾑｸｰﾗｰｾﾊﾟﾚｰﾄ形(室内機)(壁掛)</v>
          </cell>
          <cell r="D429">
            <v>6.3</v>
          </cell>
          <cell r="E429" t="str">
            <v>kw</v>
          </cell>
          <cell r="F429">
            <v>0.28000000000000003</v>
          </cell>
        </row>
        <row r="430">
          <cell r="B430">
            <v>426</v>
          </cell>
          <cell r="C430" t="str">
            <v>ﾙｰﾑｸｰﾗｰｾﾊﾟﾚｰﾄ形(室内機)(床置)</v>
          </cell>
          <cell r="D430">
            <v>2.5</v>
          </cell>
          <cell r="E430" t="str">
            <v>kw</v>
          </cell>
          <cell r="F430">
            <v>0.17</v>
          </cell>
        </row>
        <row r="431">
          <cell r="B431">
            <v>427</v>
          </cell>
          <cell r="C431" t="str">
            <v>ﾙｰﾑｸｰﾗｰｾﾊﾟﾚｰﾄ形(室内機)(床置)</v>
          </cell>
          <cell r="D431">
            <v>3.6</v>
          </cell>
          <cell r="E431" t="str">
            <v>kw</v>
          </cell>
          <cell r="F431">
            <v>0.17</v>
          </cell>
        </row>
        <row r="432">
          <cell r="B432">
            <v>428</v>
          </cell>
          <cell r="C432" t="str">
            <v>ﾙｰﾑｸｰﾗｰｾﾊﾟﾚｰﾄ形(室内機)(床置)</v>
          </cell>
          <cell r="D432">
            <v>4</v>
          </cell>
          <cell r="E432" t="str">
            <v>kw</v>
          </cell>
          <cell r="F432">
            <v>0.18</v>
          </cell>
        </row>
        <row r="433">
          <cell r="B433">
            <v>429</v>
          </cell>
          <cell r="C433" t="str">
            <v>ﾙｰﾑｸｰﾗｰｾﾊﾟﾚｰﾄ形(室内機)(床置)</v>
          </cell>
          <cell r="D433">
            <v>4.5</v>
          </cell>
          <cell r="E433" t="str">
            <v>kw</v>
          </cell>
          <cell r="F433">
            <v>0.28000000000000003</v>
          </cell>
        </row>
        <row r="434">
          <cell r="B434">
            <v>430</v>
          </cell>
          <cell r="C434" t="str">
            <v>ﾌｧﾝｺｲﾙﾕﾆｯﾄ(床置形･ﾛｰﾎﾞｰｲ形)</v>
          </cell>
          <cell r="D434" t="str">
            <v>FCU-</v>
          </cell>
          <cell r="E434">
            <v>2</v>
          </cell>
          <cell r="F434">
            <v>0.79</v>
          </cell>
        </row>
        <row r="435">
          <cell r="B435">
            <v>431</v>
          </cell>
          <cell r="C435" t="str">
            <v>ﾌｧﾝｺｲﾙﾕﾆｯﾄ(床置形･ﾛｰﾎﾞｰｲ形)</v>
          </cell>
          <cell r="D435" t="str">
            <v>FCU-</v>
          </cell>
          <cell r="E435">
            <v>3</v>
          </cell>
          <cell r="F435">
            <v>0.79</v>
          </cell>
        </row>
        <row r="436">
          <cell r="B436">
            <v>432</v>
          </cell>
          <cell r="C436" t="str">
            <v>ﾌｧﾝｺｲﾙﾕﾆｯﾄ(床置形･ﾛｰﾎﾞｰｲ形)</v>
          </cell>
          <cell r="D436" t="str">
            <v>FCU-</v>
          </cell>
          <cell r="E436">
            <v>4</v>
          </cell>
          <cell r="F436">
            <v>0.87</v>
          </cell>
        </row>
        <row r="437">
          <cell r="B437">
            <v>433</v>
          </cell>
          <cell r="C437" t="str">
            <v>ﾌｧﾝｺｲﾙﾕﾆｯﾄ(床置形･ﾛｰﾎﾞｰｲ形)</v>
          </cell>
          <cell r="D437" t="str">
            <v>FCU-</v>
          </cell>
          <cell r="E437">
            <v>6</v>
          </cell>
          <cell r="F437">
            <v>0.87</v>
          </cell>
        </row>
        <row r="438">
          <cell r="B438">
            <v>434</v>
          </cell>
          <cell r="C438" t="str">
            <v>ﾌｧﾝｺｲﾙﾕﾆｯﾄ(床置形･ﾛｰﾎﾞｰｲ形)</v>
          </cell>
          <cell r="D438" t="str">
            <v>FCU-</v>
          </cell>
          <cell r="E438">
            <v>8</v>
          </cell>
          <cell r="F438">
            <v>0.95</v>
          </cell>
        </row>
        <row r="439">
          <cell r="B439">
            <v>435</v>
          </cell>
          <cell r="C439" t="str">
            <v>ﾌｧﾝｺｲﾙﾕﾆｯﾄ(床置形･ﾛｰﾎﾞｰｲ形)</v>
          </cell>
          <cell r="D439" t="str">
            <v>FCU-</v>
          </cell>
          <cell r="E439">
            <v>12</v>
          </cell>
          <cell r="F439">
            <v>1.05</v>
          </cell>
        </row>
        <row r="440">
          <cell r="B440">
            <v>436</v>
          </cell>
          <cell r="C440" t="str">
            <v>ﾌｧﾝｺｲﾙﾕﾆｯﾄ(天井吊形）</v>
          </cell>
          <cell r="D440" t="str">
            <v>FCU-</v>
          </cell>
          <cell r="E440">
            <v>2</v>
          </cell>
          <cell r="F440">
            <v>1.19</v>
          </cell>
        </row>
        <row r="441">
          <cell r="B441">
            <v>437</v>
          </cell>
          <cell r="C441" t="str">
            <v>ﾌｧﾝｺｲﾙﾕﾆｯﾄ(天井吊形）</v>
          </cell>
          <cell r="D441" t="str">
            <v>FCU-</v>
          </cell>
          <cell r="E441">
            <v>3</v>
          </cell>
          <cell r="F441">
            <v>1.19</v>
          </cell>
        </row>
        <row r="442">
          <cell r="B442">
            <v>438</v>
          </cell>
          <cell r="C442" t="str">
            <v>ﾌｧﾝｺｲﾙﾕﾆｯﾄ(天井吊形）</v>
          </cell>
          <cell r="D442" t="str">
            <v>FCU-</v>
          </cell>
          <cell r="E442">
            <v>4</v>
          </cell>
          <cell r="F442">
            <v>1.31</v>
          </cell>
        </row>
        <row r="443">
          <cell r="B443">
            <v>439</v>
          </cell>
          <cell r="C443" t="str">
            <v>ﾌｧﾝｺｲﾙﾕﾆｯﾄ(天井吊形）</v>
          </cell>
          <cell r="D443" t="str">
            <v>FCU-</v>
          </cell>
          <cell r="E443">
            <v>6</v>
          </cell>
          <cell r="F443">
            <v>1.31</v>
          </cell>
        </row>
        <row r="444">
          <cell r="B444">
            <v>440</v>
          </cell>
          <cell r="C444" t="str">
            <v>ﾌｧﾝｺｲﾙﾕﾆｯﾄ(天井吊形）</v>
          </cell>
          <cell r="D444" t="str">
            <v>FCU-</v>
          </cell>
          <cell r="E444">
            <v>8</v>
          </cell>
          <cell r="F444">
            <v>1.43</v>
          </cell>
        </row>
        <row r="445">
          <cell r="B445">
            <v>441</v>
          </cell>
          <cell r="C445" t="str">
            <v>ﾌｧﾝｺｲﾙﾕﾆｯﾄ(天井吊形）</v>
          </cell>
          <cell r="D445" t="str">
            <v>FCU-</v>
          </cell>
          <cell r="E445">
            <v>12</v>
          </cell>
          <cell r="F445">
            <v>1.58</v>
          </cell>
        </row>
        <row r="446">
          <cell r="B446">
            <v>442</v>
          </cell>
          <cell r="C446" t="str">
            <v>ﾌｧﾝｺｲﾙﾕﾆｯﾄ(ｶｾｯﾄ形)</v>
          </cell>
          <cell r="D446" t="str">
            <v>FCU-</v>
          </cell>
          <cell r="E446">
            <v>2</v>
          </cell>
          <cell r="F446">
            <v>1.25</v>
          </cell>
        </row>
        <row r="447">
          <cell r="B447">
            <v>443</v>
          </cell>
          <cell r="C447" t="str">
            <v>ﾌｧﾝｺｲﾙﾕﾆｯﾄ(ｶｾｯﾄ形)</v>
          </cell>
          <cell r="D447" t="str">
            <v>FCU-</v>
          </cell>
          <cell r="E447">
            <v>3</v>
          </cell>
          <cell r="F447">
            <v>1.25</v>
          </cell>
        </row>
        <row r="448">
          <cell r="B448">
            <v>444</v>
          </cell>
          <cell r="C448" t="str">
            <v>ﾌｧﾝｺｲﾙﾕﾆｯﾄ(ｶｾｯﾄ形)</v>
          </cell>
          <cell r="D448" t="str">
            <v>FCU-</v>
          </cell>
          <cell r="E448">
            <v>4</v>
          </cell>
          <cell r="F448">
            <v>1.36</v>
          </cell>
        </row>
        <row r="449">
          <cell r="B449">
            <v>445</v>
          </cell>
          <cell r="C449" t="str">
            <v>ﾌｧﾝｺｲﾙﾕﾆｯﾄ(ｶｾｯﾄ形)</v>
          </cell>
          <cell r="D449" t="str">
            <v>FCU-</v>
          </cell>
          <cell r="E449">
            <v>6</v>
          </cell>
          <cell r="F449">
            <v>1.36</v>
          </cell>
        </row>
        <row r="450">
          <cell r="B450">
            <v>446</v>
          </cell>
          <cell r="C450" t="str">
            <v>ﾌｧﾝｺｲﾙﾕﾆｯﾄ(ｶｾｯﾄ形)</v>
          </cell>
          <cell r="D450" t="str">
            <v>FCU-</v>
          </cell>
          <cell r="E450">
            <v>8</v>
          </cell>
          <cell r="F450">
            <v>1.53</v>
          </cell>
        </row>
        <row r="451">
          <cell r="B451">
            <v>447</v>
          </cell>
          <cell r="C451" t="str">
            <v>ﾌｧﾝｺｲﾙﾕﾆｯﾄ(ｶｾｯﾄ形)</v>
          </cell>
          <cell r="D451" t="str">
            <v>FCU-</v>
          </cell>
          <cell r="E451">
            <v>12</v>
          </cell>
          <cell r="F451">
            <v>1.71</v>
          </cell>
        </row>
        <row r="452">
          <cell r="B452">
            <v>448</v>
          </cell>
          <cell r="C452" t="str">
            <v>ﾕﾆｯﾄ形空気調和機</v>
          </cell>
          <cell r="D452">
            <v>9780</v>
          </cell>
          <cell r="E452" t="str">
            <v>m3/h</v>
          </cell>
          <cell r="F452">
            <v>4.66</v>
          </cell>
        </row>
        <row r="453">
          <cell r="B453">
            <v>449</v>
          </cell>
          <cell r="C453" t="str">
            <v>ﾕﾆｯﾄ形空気調和機</v>
          </cell>
          <cell r="D453">
            <v>11300</v>
          </cell>
          <cell r="E453" t="str">
            <v>m3/h</v>
          </cell>
          <cell r="F453">
            <v>5.09</v>
          </cell>
        </row>
        <row r="454">
          <cell r="B454">
            <v>450</v>
          </cell>
          <cell r="C454" t="str">
            <v>ﾕﾆｯﾄ形空気調和機</v>
          </cell>
          <cell r="D454">
            <v>17100</v>
          </cell>
          <cell r="E454" t="str">
            <v>m3/h</v>
          </cell>
          <cell r="F454">
            <v>7.66</v>
          </cell>
        </row>
        <row r="455">
          <cell r="B455">
            <v>451</v>
          </cell>
          <cell r="C455" t="str">
            <v>ﾕﾆｯﾄ形空気調和機</v>
          </cell>
          <cell r="D455">
            <v>25900</v>
          </cell>
          <cell r="E455" t="str">
            <v>m3/h</v>
          </cell>
          <cell r="F455">
            <v>9.39</v>
          </cell>
        </row>
        <row r="456">
          <cell r="B456">
            <v>452</v>
          </cell>
          <cell r="C456" t="str">
            <v>ﾕﾆｯﾄ形空気調和機</v>
          </cell>
          <cell r="D456">
            <v>30700</v>
          </cell>
          <cell r="E456" t="str">
            <v>m3/h</v>
          </cell>
          <cell r="F456">
            <v>10.039999999999999</v>
          </cell>
        </row>
        <row r="457">
          <cell r="B457">
            <v>453</v>
          </cell>
          <cell r="C457" t="str">
            <v>ﾕﾆｯﾄ形空気調和機</v>
          </cell>
          <cell r="D457">
            <v>35700</v>
          </cell>
          <cell r="E457" t="str">
            <v>m3/h</v>
          </cell>
          <cell r="F457">
            <v>12.14</v>
          </cell>
        </row>
        <row r="458">
          <cell r="B458">
            <v>454</v>
          </cell>
          <cell r="C458" t="str">
            <v>ﾕﾆｯﾄ形空気調和機</v>
          </cell>
          <cell r="D458">
            <v>39400</v>
          </cell>
          <cell r="E458" t="str">
            <v>m3/h</v>
          </cell>
          <cell r="F458">
            <v>15.39</v>
          </cell>
        </row>
        <row r="459">
          <cell r="B459">
            <v>455</v>
          </cell>
          <cell r="C459" t="str">
            <v>ﾕﾆｯﾄ形空気調和機</v>
          </cell>
          <cell r="D459">
            <v>43800</v>
          </cell>
          <cell r="E459" t="str">
            <v>m3/h</v>
          </cell>
          <cell r="F459">
            <v>20.85</v>
          </cell>
        </row>
        <row r="460">
          <cell r="B460">
            <v>456</v>
          </cell>
          <cell r="C460" t="str">
            <v>ﾕﾆｯﾄ形空気調和機(防振基礎)</v>
          </cell>
          <cell r="D460">
            <v>9780</v>
          </cell>
          <cell r="E460" t="str">
            <v>m3/h</v>
          </cell>
          <cell r="F460">
            <v>5.5919999999999996</v>
          </cell>
        </row>
        <row r="461">
          <cell r="B461">
            <v>457</v>
          </cell>
          <cell r="C461" t="str">
            <v>ﾕﾆｯﾄ形空気調和機(防振基礎)</v>
          </cell>
          <cell r="D461">
            <v>11300</v>
          </cell>
          <cell r="E461" t="str">
            <v>m3/h</v>
          </cell>
          <cell r="F461">
            <v>6.1079999999999997</v>
          </cell>
        </row>
        <row r="462">
          <cell r="B462">
            <v>458</v>
          </cell>
          <cell r="C462" t="str">
            <v>ﾕﾆｯﾄ形空気調和機(防振基礎)</v>
          </cell>
          <cell r="D462">
            <v>17100</v>
          </cell>
          <cell r="E462" t="str">
            <v>m3/h</v>
          </cell>
          <cell r="F462">
            <v>9.1920000000000002</v>
          </cell>
        </row>
        <row r="463">
          <cell r="B463">
            <v>459</v>
          </cell>
          <cell r="C463" t="str">
            <v>ﾕﾆｯﾄ形空気調和機(防振基礎)</v>
          </cell>
          <cell r="D463">
            <v>25900</v>
          </cell>
          <cell r="E463" t="str">
            <v>m3/h</v>
          </cell>
          <cell r="F463">
            <v>11.268000000000001</v>
          </cell>
        </row>
        <row r="464">
          <cell r="B464">
            <v>460</v>
          </cell>
          <cell r="C464" t="str">
            <v>ﾕﾆｯﾄ形空気調和機(防振基礎)</v>
          </cell>
          <cell r="D464">
            <v>30700</v>
          </cell>
          <cell r="E464" t="str">
            <v>m3/h</v>
          </cell>
          <cell r="F464">
            <v>12.047999999999998</v>
          </cell>
        </row>
        <row r="465">
          <cell r="B465">
            <v>461</v>
          </cell>
          <cell r="C465" t="str">
            <v>ﾕﾆｯﾄ形空気調和機(防振基礎)</v>
          </cell>
          <cell r="D465">
            <v>35700</v>
          </cell>
          <cell r="E465" t="str">
            <v>m3/h</v>
          </cell>
          <cell r="F465">
            <v>14.568</v>
          </cell>
        </row>
        <row r="466">
          <cell r="B466">
            <v>462</v>
          </cell>
          <cell r="C466" t="str">
            <v>ﾕﾆｯﾄ形空気調和機(防振基礎)</v>
          </cell>
          <cell r="D466">
            <v>39400</v>
          </cell>
          <cell r="E466" t="str">
            <v>m3/h</v>
          </cell>
          <cell r="F466">
            <v>18.468</v>
          </cell>
        </row>
        <row r="467">
          <cell r="B467">
            <v>463</v>
          </cell>
          <cell r="C467" t="str">
            <v>ﾕﾆｯﾄ形空気調和機(防振基礎)</v>
          </cell>
          <cell r="D467">
            <v>43800</v>
          </cell>
          <cell r="E467" t="str">
            <v>m3/h</v>
          </cell>
          <cell r="F467">
            <v>25.02</v>
          </cell>
        </row>
        <row r="468">
          <cell r="B468">
            <v>464</v>
          </cell>
          <cell r="C468" t="str">
            <v>ｺﾝﾊﾟｸﾄ形空気調和機</v>
          </cell>
          <cell r="D468">
            <v>2000</v>
          </cell>
          <cell r="E468" t="str">
            <v>m3/h</v>
          </cell>
          <cell r="F468">
            <v>1.7</v>
          </cell>
        </row>
        <row r="469">
          <cell r="B469">
            <v>465</v>
          </cell>
          <cell r="C469" t="str">
            <v>ｺﾝﾊﾟｸﾄ形空気調和機</v>
          </cell>
          <cell r="D469">
            <v>4000</v>
          </cell>
          <cell r="E469" t="str">
            <v>m3/h</v>
          </cell>
          <cell r="F469">
            <v>2.0499999999999998</v>
          </cell>
        </row>
        <row r="470">
          <cell r="B470">
            <v>466</v>
          </cell>
          <cell r="C470" t="str">
            <v>ｺﾝﾊﾟｸﾄ形空気調和機</v>
          </cell>
          <cell r="D470">
            <v>6000</v>
          </cell>
          <cell r="E470" t="str">
            <v>m3/h</v>
          </cell>
          <cell r="F470">
            <v>2.41</v>
          </cell>
        </row>
        <row r="471">
          <cell r="B471">
            <v>467</v>
          </cell>
          <cell r="C471" t="str">
            <v>ｺﾝﾊﾟｸﾄ形空気調和機(防振基礎)</v>
          </cell>
          <cell r="D471">
            <v>2000</v>
          </cell>
          <cell r="E471" t="str">
            <v>m3/h</v>
          </cell>
          <cell r="F471">
            <v>2.04</v>
          </cell>
        </row>
        <row r="472">
          <cell r="B472">
            <v>468</v>
          </cell>
          <cell r="C472" t="str">
            <v>ｺﾝﾊﾟｸﾄ形空気調和機(防振基礎)</v>
          </cell>
          <cell r="D472">
            <v>4000</v>
          </cell>
          <cell r="E472" t="str">
            <v>m3/h</v>
          </cell>
          <cell r="F472">
            <v>2.4599999999999995</v>
          </cell>
        </row>
        <row r="473">
          <cell r="B473">
            <v>469</v>
          </cell>
          <cell r="C473" t="str">
            <v>ｺﾝﾊﾟｸﾄ形空気調和機(防振基礎)</v>
          </cell>
          <cell r="D473">
            <v>6000</v>
          </cell>
          <cell r="E473" t="str">
            <v>m3/h</v>
          </cell>
          <cell r="F473">
            <v>2.8919999999999999</v>
          </cell>
        </row>
        <row r="474">
          <cell r="B474">
            <v>470</v>
          </cell>
          <cell r="C474" t="str">
            <v>回転形全熱交換器</v>
          </cell>
          <cell r="D474">
            <v>600</v>
          </cell>
          <cell r="E474" t="str">
            <v>m3/h</v>
          </cell>
          <cell r="F474">
            <v>0.68</v>
          </cell>
        </row>
        <row r="475">
          <cell r="B475">
            <v>471</v>
          </cell>
          <cell r="C475" t="str">
            <v>回転形全熱交換器</v>
          </cell>
          <cell r="D475">
            <v>1500</v>
          </cell>
          <cell r="E475" t="str">
            <v>m3/h</v>
          </cell>
          <cell r="F475">
            <v>0.99</v>
          </cell>
        </row>
        <row r="476">
          <cell r="B476">
            <v>472</v>
          </cell>
          <cell r="C476" t="str">
            <v>回転形全熱交換器</v>
          </cell>
          <cell r="D476">
            <v>2400</v>
          </cell>
          <cell r="E476" t="str">
            <v>m3/h</v>
          </cell>
          <cell r="F476">
            <v>1.22</v>
          </cell>
        </row>
        <row r="477">
          <cell r="B477">
            <v>473</v>
          </cell>
          <cell r="C477" t="str">
            <v>回転形全熱交換器</v>
          </cell>
          <cell r="D477">
            <v>3900</v>
          </cell>
          <cell r="E477" t="str">
            <v>m3/h</v>
          </cell>
          <cell r="F477">
            <v>1.67</v>
          </cell>
        </row>
        <row r="478">
          <cell r="B478">
            <v>474</v>
          </cell>
          <cell r="C478" t="str">
            <v>回転形全熱交換器</v>
          </cell>
          <cell r="D478">
            <v>5400</v>
          </cell>
          <cell r="E478" t="str">
            <v>m3/h</v>
          </cell>
          <cell r="F478">
            <v>2.12</v>
          </cell>
        </row>
        <row r="479">
          <cell r="B479">
            <v>475</v>
          </cell>
          <cell r="C479" t="str">
            <v>回転形全熱交換器</v>
          </cell>
          <cell r="D479">
            <v>7500</v>
          </cell>
          <cell r="E479" t="str">
            <v>m3/h</v>
          </cell>
          <cell r="F479">
            <v>2.7</v>
          </cell>
        </row>
        <row r="480">
          <cell r="B480">
            <v>476</v>
          </cell>
          <cell r="C480" t="str">
            <v>回転形全熱交換器</v>
          </cell>
          <cell r="D480">
            <v>11400</v>
          </cell>
          <cell r="E480" t="str">
            <v>m3/h</v>
          </cell>
          <cell r="F480">
            <v>3.83</v>
          </cell>
        </row>
        <row r="481">
          <cell r="B481">
            <v>477</v>
          </cell>
          <cell r="C481" t="str">
            <v>回転形全熱交換器</v>
          </cell>
          <cell r="D481">
            <v>16200</v>
          </cell>
          <cell r="E481" t="str">
            <v>m3/h</v>
          </cell>
          <cell r="F481">
            <v>5.86</v>
          </cell>
        </row>
        <row r="482">
          <cell r="B482">
            <v>478</v>
          </cell>
          <cell r="C482" t="str">
            <v>回転形全熱交換器(天井吊)</v>
          </cell>
          <cell r="D482">
            <v>600</v>
          </cell>
          <cell r="E482" t="str">
            <v>m3/h</v>
          </cell>
          <cell r="F482">
            <v>1.36</v>
          </cell>
        </row>
        <row r="483">
          <cell r="B483">
            <v>479</v>
          </cell>
          <cell r="C483" t="str">
            <v>回転形全熱交換器(天井吊)</v>
          </cell>
          <cell r="D483">
            <v>1500</v>
          </cell>
          <cell r="E483" t="str">
            <v>m3/h</v>
          </cell>
          <cell r="F483">
            <v>1.98</v>
          </cell>
        </row>
        <row r="484">
          <cell r="B484">
            <v>480</v>
          </cell>
          <cell r="C484" t="str">
            <v>回転形全熱交換器(天井吊)</v>
          </cell>
          <cell r="D484">
            <v>2400</v>
          </cell>
          <cell r="E484" t="str">
            <v>m3/h</v>
          </cell>
          <cell r="F484">
            <v>2.44</v>
          </cell>
        </row>
        <row r="485">
          <cell r="B485">
            <v>481</v>
          </cell>
          <cell r="C485" t="str">
            <v>回転形全熱交換器(天井吊)</v>
          </cell>
          <cell r="D485">
            <v>3900</v>
          </cell>
          <cell r="E485" t="str">
            <v>m3/h</v>
          </cell>
          <cell r="F485">
            <v>3.34</v>
          </cell>
        </row>
        <row r="486">
          <cell r="B486">
            <v>482</v>
          </cell>
          <cell r="C486" t="str">
            <v>回転形全熱交換器(天井吊)</v>
          </cell>
          <cell r="D486">
            <v>5400</v>
          </cell>
          <cell r="E486" t="str">
            <v>m3/h</v>
          </cell>
          <cell r="F486">
            <v>4.24</v>
          </cell>
        </row>
        <row r="487">
          <cell r="B487">
            <v>483</v>
          </cell>
          <cell r="C487" t="str">
            <v>回転形全熱交換器(天井吊)</v>
          </cell>
          <cell r="D487">
            <v>7500</v>
          </cell>
          <cell r="E487" t="str">
            <v>m3/h</v>
          </cell>
          <cell r="F487">
            <v>5.4</v>
          </cell>
        </row>
        <row r="488">
          <cell r="B488">
            <v>484</v>
          </cell>
          <cell r="C488" t="str">
            <v>回転形全熱交換器(天井吊)</v>
          </cell>
          <cell r="D488">
            <v>11400</v>
          </cell>
          <cell r="E488" t="str">
            <v>m3/h</v>
          </cell>
          <cell r="F488">
            <v>7.66</v>
          </cell>
        </row>
        <row r="489">
          <cell r="B489">
            <v>485</v>
          </cell>
          <cell r="C489" t="str">
            <v>回転形全熱交換器(天井吊)</v>
          </cell>
          <cell r="D489">
            <v>16200</v>
          </cell>
          <cell r="E489" t="str">
            <v>m3/h</v>
          </cell>
          <cell r="F489">
            <v>11.72</v>
          </cell>
        </row>
        <row r="490">
          <cell r="B490">
            <v>486</v>
          </cell>
          <cell r="C490" t="str">
            <v>静止形全熱交換器(単体)</v>
          </cell>
          <cell r="D490">
            <v>1000</v>
          </cell>
          <cell r="E490" t="str">
            <v>m3/h</v>
          </cell>
          <cell r="F490">
            <v>1.23</v>
          </cell>
        </row>
        <row r="491">
          <cell r="B491">
            <v>487</v>
          </cell>
          <cell r="C491" t="str">
            <v>静止形全熱交換器(単体)</v>
          </cell>
          <cell r="D491">
            <v>2000</v>
          </cell>
          <cell r="E491" t="str">
            <v>m3/h</v>
          </cell>
          <cell r="F491">
            <v>1.5</v>
          </cell>
        </row>
        <row r="492">
          <cell r="B492">
            <v>488</v>
          </cell>
          <cell r="C492" t="str">
            <v>静止形全熱交換器(単体)</v>
          </cell>
          <cell r="D492">
            <v>3000</v>
          </cell>
          <cell r="E492" t="str">
            <v>m3/h</v>
          </cell>
          <cell r="F492">
            <v>1.79</v>
          </cell>
        </row>
        <row r="493">
          <cell r="B493">
            <v>489</v>
          </cell>
          <cell r="C493" t="str">
            <v>静止形全熱交換器(単体)</v>
          </cell>
          <cell r="D493">
            <v>4000</v>
          </cell>
          <cell r="E493" t="str">
            <v>m3/h</v>
          </cell>
          <cell r="F493">
            <v>2.04</v>
          </cell>
        </row>
        <row r="494">
          <cell r="B494">
            <v>490</v>
          </cell>
          <cell r="C494" t="str">
            <v>静止形全熱交換器(単体)</v>
          </cell>
          <cell r="D494">
            <v>5000</v>
          </cell>
          <cell r="E494" t="str">
            <v>m3/h</v>
          </cell>
          <cell r="F494">
            <v>2.39</v>
          </cell>
        </row>
        <row r="495">
          <cell r="B495">
            <v>491</v>
          </cell>
          <cell r="C495" t="str">
            <v>静止形全熱交換器(単体)</v>
          </cell>
          <cell r="D495">
            <v>7500</v>
          </cell>
          <cell r="E495" t="str">
            <v>m3/h</v>
          </cell>
          <cell r="F495">
            <v>3.06</v>
          </cell>
        </row>
        <row r="496">
          <cell r="B496">
            <v>492</v>
          </cell>
          <cell r="C496" t="str">
            <v>静止形全熱交換器(単体)</v>
          </cell>
          <cell r="D496">
            <v>10000</v>
          </cell>
          <cell r="E496" t="str">
            <v>m3/h</v>
          </cell>
          <cell r="F496">
            <v>3.6</v>
          </cell>
        </row>
        <row r="497">
          <cell r="B497">
            <v>493</v>
          </cell>
          <cell r="C497" t="str">
            <v>静止形全熱交換器(単体)</v>
          </cell>
          <cell r="D497">
            <v>15000</v>
          </cell>
          <cell r="E497" t="str">
            <v>m3/h</v>
          </cell>
          <cell r="F497">
            <v>5.23</v>
          </cell>
        </row>
        <row r="498">
          <cell r="B498">
            <v>494</v>
          </cell>
          <cell r="C498" t="str">
            <v>静止形全熱交換器(単体)</v>
          </cell>
          <cell r="D498">
            <v>20000</v>
          </cell>
          <cell r="E498" t="str">
            <v>m3/h</v>
          </cell>
          <cell r="F498">
            <v>6.31</v>
          </cell>
        </row>
        <row r="499">
          <cell r="B499">
            <v>495</v>
          </cell>
          <cell r="C499" t="str">
            <v>静止形全熱交換器(単体)</v>
          </cell>
          <cell r="D499">
            <v>25000</v>
          </cell>
          <cell r="E499" t="str">
            <v>m3/h</v>
          </cell>
          <cell r="F499">
            <v>7.93</v>
          </cell>
        </row>
        <row r="500">
          <cell r="B500">
            <v>496</v>
          </cell>
          <cell r="C500" t="str">
            <v>静止形全熱交換器(単体)(天井吊)</v>
          </cell>
          <cell r="D500">
            <v>1000</v>
          </cell>
          <cell r="E500" t="str">
            <v>m3/h</v>
          </cell>
          <cell r="F500">
            <v>2.46</v>
          </cell>
        </row>
        <row r="501">
          <cell r="B501">
            <v>497</v>
          </cell>
          <cell r="C501" t="str">
            <v>静止形全熱交換器(単体)(天井吊)</v>
          </cell>
          <cell r="D501">
            <v>2000</v>
          </cell>
          <cell r="E501" t="str">
            <v>m3/h</v>
          </cell>
          <cell r="F501">
            <v>3</v>
          </cell>
        </row>
        <row r="502">
          <cell r="B502">
            <v>498</v>
          </cell>
          <cell r="C502" t="str">
            <v>静止形全熱交換器(単体)(天井吊)</v>
          </cell>
          <cell r="D502">
            <v>3000</v>
          </cell>
          <cell r="E502" t="str">
            <v>m3/h</v>
          </cell>
          <cell r="F502">
            <v>3.58</v>
          </cell>
        </row>
        <row r="503">
          <cell r="B503">
            <v>499</v>
          </cell>
          <cell r="C503" t="str">
            <v>静止形全熱交換器(単体)(天井吊)</v>
          </cell>
          <cell r="D503">
            <v>4000</v>
          </cell>
          <cell r="E503" t="str">
            <v>m3/h</v>
          </cell>
          <cell r="F503">
            <v>4.08</v>
          </cell>
        </row>
        <row r="504">
          <cell r="B504">
            <v>500</v>
          </cell>
          <cell r="C504" t="str">
            <v>静止形全熱交換器(単体)(天井吊)</v>
          </cell>
          <cell r="D504">
            <v>5000</v>
          </cell>
          <cell r="E504" t="str">
            <v>m3/h</v>
          </cell>
          <cell r="F504">
            <v>4.78</v>
          </cell>
        </row>
        <row r="505">
          <cell r="B505">
            <v>501</v>
          </cell>
          <cell r="C505" t="str">
            <v>静止形全熱交換器(単体)(天井吊)</v>
          </cell>
          <cell r="D505">
            <v>7500</v>
          </cell>
          <cell r="E505" t="str">
            <v>m3/h</v>
          </cell>
          <cell r="F505">
            <v>6.12</v>
          </cell>
        </row>
        <row r="506">
          <cell r="B506">
            <v>502</v>
          </cell>
          <cell r="C506" t="str">
            <v>静止形全熱交換器(単体)(天井吊)</v>
          </cell>
          <cell r="D506">
            <v>10000</v>
          </cell>
          <cell r="E506" t="str">
            <v>m3/h</v>
          </cell>
          <cell r="F506">
            <v>7.2</v>
          </cell>
        </row>
        <row r="507">
          <cell r="B507">
            <v>503</v>
          </cell>
          <cell r="C507" t="str">
            <v>静止形全熱交換器(単体)(天井吊)</v>
          </cell>
          <cell r="D507">
            <v>15000</v>
          </cell>
          <cell r="E507" t="str">
            <v>m3/h</v>
          </cell>
          <cell r="F507">
            <v>10.46</v>
          </cell>
        </row>
        <row r="508">
          <cell r="B508">
            <v>504</v>
          </cell>
          <cell r="C508" t="str">
            <v>静止形全熱交換器(単体)(天井吊)</v>
          </cell>
          <cell r="D508">
            <v>20000</v>
          </cell>
          <cell r="E508" t="str">
            <v>m3/h</v>
          </cell>
          <cell r="F508">
            <v>12.62</v>
          </cell>
        </row>
        <row r="509">
          <cell r="B509">
            <v>505</v>
          </cell>
          <cell r="C509" t="str">
            <v>静止形全熱交換器(単体)(天井吊)</v>
          </cell>
          <cell r="D509">
            <v>25000</v>
          </cell>
          <cell r="E509" t="str">
            <v>m3/h</v>
          </cell>
          <cell r="F509">
            <v>15.86</v>
          </cell>
        </row>
        <row r="510">
          <cell r="B510">
            <v>506</v>
          </cell>
          <cell r="C510" t="str">
            <v>静止形全熱交換器(ﾕﾆｯﾄ形)</v>
          </cell>
          <cell r="D510">
            <v>100</v>
          </cell>
          <cell r="E510" t="str">
            <v>m3/h</v>
          </cell>
          <cell r="F510">
            <v>1.01</v>
          </cell>
        </row>
        <row r="511">
          <cell r="B511">
            <v>507</v>
          </cell>
          <cell r="C511" t="str">
            <v>静止形全熱交換器(ﾕﾆｯﾄ形)</v>
          </cell>
          <cell r="D511">
            <v>300</v>
          </cell>
          <cell r="E511" t="str">
            <v>m3/h</v>
          </cell>
          <cell r="F511">
            <v>1.25</v>
          </cell>
        </row>
        <row r="512">
          <cell r="B512">
            <v>508</v>
          </cell>
          <cell r="C512" t="str">
            <v>静止形全熱交換器(ﾕﾆｯﾄ形)</v>
          </cell>
          <cell r="D512">
            <v>500</v>
          </cell>
          <cell r="E512" t="str">
            <v>m3/h</v>
          </cell>
          <cell r="F512">
            <v>1.44</v>
          </cell>
        </row>
        <row r="513">
          <cell r="B513">
            <v>509</v>
          </cell>
          <cell r="C513" t="str">
            <v>静止形全熱交換器(ﾕﾆｯﾄ形)</v>
          </cell>
          <cell r="D513">
            <v>1000</v>
          </cell>
          <cell r="E513" t="str">
            <v>m3/h</v>
          </cell>
          <cell r="F513">
            <v>1.98</v>
          </cell>
        </row>
        <row r="514">
          <cell r="B514">
            <v>510</v>
          </cell>
          <cell r="C514" t="str">
            <v>静止形全熱交換器(ﾕﾆｯﾄ形)</v>
          </cell>
          <cell r="D514">
            <v>2000</v>
          </cell>
          <cell r="E514" t="str">
            <v>m3/h</v>
          </cell>
          <cell r="F514">
            <v>3.06</v>
          </cell>
        </row>
        <row r="515">
          <cell r="B515">
            <v>511</v>
          </cell>
          <cell r="C515" t="str">
            <v>静止形全熱交換器(ﾕﾆｯﾄ形)</v>
          </cell>
          <cell r="D515">
            <v>4000</v>
          </cell>
          <cell r="E515" t="str">
            <v>m3/h</v>
          </cell>
          <cell r="F515">
            <v>4.95</v>
          </cell>
        </row>
        <row r="516">
          <cell r="B516">
            <v>512</v>
          </cell>
          <cell r="C516" t="str">
            <v>静止形全熱交換器(ﾕﾆｯﾄ形)</v>
          </cell>
          <cell r="D516">
            <v>6000</v>
          </cell>
          <cell r="E516" t="str">
            <v>m3/h</v>
          </cell>
          <cell r="F516">
            <v>6.85</v>
          </cell>
        </row>
        <row r="517">
          <cell r="B517">
            <v>513</v>
          </cell>
          <cell r="C517" t="str">
            <v>静止形全熱交換器(ﾕﾆｯﾄ形)</v>
          </cell>
          <cell r="D517">
            <v>10000</v>
          </cell>
          <cell r="E517" t="str">
            <v>m3/h</v>
          </cell>
          <cell r="F517">
            <v>11.17</v>
          </cell>
        </row>
        <row r="518">
          <cell r="B518">
            <v>514</v>
          </cell>
          <cell r="C518" t="str">
            <v>静止形全熱交換器(ﾕﾆｯﾄ形)</v>
          </cell>
          <cell r="D518">
            <v>15000</v>
          </cell>
          <cell r="E518" t="str">
            <v>m3/h</v>
          </cell>
          <cell r="F518">
            <v>15.5</v>
          </cell>
        </row>
        <row r="519">
          <cell r="B519">
            <v>515</v>
          </cell>
          <cell r="C519" t="str">
            <v>静止形全熱交換器(ﾕﾆｯﾄ形)(天井吊)</v>
          </cell>
          <cell r="D519">
            <v>100</v>
          </cell>
          <cell r="E519" t="str">
            <v>m3/h</v>
          </cell>
          <cell r="F519">
            <v>2.02</v>
          </cell>
        </row>
        <row r="520">
          <cell r="B520">
            <v>516</v>
          </cell>
          <cell r="C520" t="str">
            <v>静止形全熱交換器(ﾕﾆｯﾄ形)(天井吊)</v>
          </cell>
          <cell r="D520">
            <v>300</v>
          </cell>
          <cell r="E520" t="str">
            <v>m3/h</v>
          </cell>
          <cell r="F520">
            <v>2.5</v>
          </cell>
        </row>
        <row r="521">
          <cell r="B521">
            <v>517</v>
          </cell>
          <cell r="C521" t="str">
            <v>静止形全熱交換器(ﾕﾆｯﾄ形)(天井吊)</v>
          </cell>
          <cell r="D521">
            <v>500</v>
          </cell>
          <cell r="E521" t="str">
            <v>m3/h</v>
          </cell>
          <cell r="F521">
            <v>2.88</v>
          </cell>
        </row>
        <row r="522">
          <cell r="B522">
            <v>518</v>
          </cell>
          <cell r="C522" t="str">
            <v>静止形全熱交換器(ﾕﾆｯﾄ形)(天井吊)</v>
          </cell>
          <cell r="D522">
            <v>1000</v>
          </cell>
          <cell r="E522" t="str">
            <v>m3/h</v>
          </cell>
          <cell r="F522">
            <v>3.96</v>
          </cell>
        </row>
        <row r="523">
          <cell r="B523">
            <v>519</v>
          </cell>
          <cell r="C523" t="str">
            <v>静止形全熱交換器(ﾕﾆｯﾄ形)(天井吊)</v>
          </cell>
          <cell r="D523">
            <v>2000</v>
          </cell>
          <cell r="E523" t="str">
            <v>m3/h</v>
          </cell>
          <cell r="F523">
            <v>6.12</v>
          </cell>
        </row>
        <row r="524">
          <cell r="B524">
            <v>520</v>
          </cell>
          <cell r="C524" t="str">
            <v>静止形全熱交換器(ﾕﾆｯﾄ形)(天井吊)</v>
          </cell>
          <cell r="D524">
            <v>4000</v>
          </cell>
          <cell r="E524" t="str">
            <v>m3/h</v>
          </cell>
          <cell r="F524">
            <v>9.9</v>
          </cell>
        </row>
        <row r="525">
          <cell r="B525">
            <v>521</v>
          </cell>
          <cell r="C525" t="str">
            <v>静止形全熱交換器(ﾕﾆｯﾄ形)(天井吊)</v>
          </cell>
          <cell r="D525">
            <v>6000</v>
          </cell>
          <cell r="E525" t="str">
            <v>m3/h</v>
          </cell>
          <cell r="F525">
            <v>13.7</v>
          </cell>
        </row>
        <row r="526">
          <cell r="B526">
            <v>522</v>
          </cell>
          <cell r="C526" t="str">
            <v>静止形全熱交換器(ﾕﾆｯﾄ形)(天井吊)</v>
          </cell>
          <cell r="D526">
            <v>10000</v>
          </cell>
          <cell r="E526" t="str">
            <v>m3/h</v>
          </cell>
          <cell r="F526">
            <v>22.34</v>
          </cell>
        </row>
        <row r="527">
          <cell r="B527">
            <v>523</v>
          </cell>
          <cell r="C527" t="str">
            <v>静止形全熱交換器(ﾕﾆｯﾄ形)(天井吊)</v>
          </cell>
          <cell r="D527">
            <v>15000</v>
          </cell>
          <cell r="E527" t="str">
            <v>m3/h</v>
          </cell>
          <cell r="F527">
            <v>31</v>
          </cell>
        </row>
        <row r="528">
          <cell r="B528">
            <v>524</v>
          </cell>
          <cell r="C528" t="str">
            <v>電気集塵器(ろ材誘電形･ｴｱﾌｨﾙﾀｰを含む)</v>
          </cell>
          <cell r="D528">
            <v>167</v>
          </cell>
          <cell r="E528" t="str">
            <v>m3/min</v>
          </cell>
          <cell r="F528">
            <v>1.73</v>
          </cell>
        </row>
        <row r="529">
          <cell r="B529">
            <v>525</v>
          </cell>
          <cell r="C529" t="str">
            <v>電気集塵器(ろ材誘電形･ｴｱﾌｨﾙﾀｰを含む)</v>
          </cell>
          <cell r="D529">
            <v>250</v>
          </cell>
          <cell r="E529" t="str">
            <v>m3/min</v>
          </cell>
          <cell r="F529">
            <v>2.21</v>
          </cell>
        </row>
        <row r="530">
          <cell r="B530">
            <v>526</v>
          </cell>
          <cell r="C530" t="str">
            <v>電気集塵器(ろ材誘電形･ｴｱﾌｨﾙﾀｰを含む)</v>
          </cell>
          <cell r="D530">
            <v>333</v>
          </cell>
          <cell r="E530" t="str">
            <v>m3/min</v>
          </cell>
          <cell r="F530">
            <v>2.46</v>
          </cell>
        </row>
        <row r="531">
          <cell r="B531">
            <v>527</v>
          </cell>
          <cell r="C531" t="str">
            <v>電気集塵器(ろ材誘電形･ｴｱﾌｨﾙﾀｰを含む)</v>
          </cell>
          <cell r="D531">
            <v>500</v>
          </cell>
          <cell r="E531" t="str">
            <v>m3/min</v>
          </cell>
          <cell r="F531">
            <v>3.06</v>
          </cell>
        </row>
        <row r="532">
          <cell r="B532">
            <v>528</v>
          </cell>
          <cell r="C532" t="str">
            <v>電気集塵器(ろ材誘電形･ｴｱﾌｨﾙﾀｰを含む)</v>
          </cell>
          <cell r="D532">
            <v>667</v>
          </cell>
          <cell r="E532" t="str">
            <v>m3/min</v>
          </cell>
          <cell r="F532">
            <v>3.56</v>
          </cell>
        </row>
        <row r="533">
          <cell r="B533">
            <v>529</v>
          </cell>
          <cell r="C533" t="str">
            <v>電気集塵器(ろ材誘電形･ｴｱﾌｨﾙﾀｰを含む)</v>
          </cell>
          <cell r="D533">
            <v>1000</v>
          </cell>
          <cell r="E533" t="str">
            <v>m3/min</v>
          </cell>
          <cell r="F533">
            <v>5.08</v>
          </cell>
        </row>
        <row r="534">
          <cell r="B534">
            <v>530</v>
          </cell>
          <cell r="C534" t="str">
            <v>電気集塵器(ろ材誘電形･ｴｱﾌｨﾙﾀｰを含む)</v>
          </cell>
          <cell r="D534">
            <v>1667</v>
          </cell>
          <cell r="E534" t="str">
            <v>m3/min</v>
          </cell>
          <cell r="F534">
            <v>7.61</v>
          </cell>
        </row>
        <row r="535">
          <cell r="B535">
            <v>531</v>
          </cell>
          <cell r="C535" t="str">
            <v>ﾊﾟﾈﾙ形ｴｱﾌｨﾙﾀｰ</v>
          </cell>
          <cell r="D535" t="str">
            <v>500×500×25t</v>
          </cell>
          <cell r="F535">
            <v>0.05</v>
          </cell>
        </row>
        <row r="536">
          <cell r="B536">
            <v>532</v>
          </cell>
          <cell r="C536" t="str">
            <v>ﾊﾟﾈﾙ形ｴｱﾌｨﾙﾀｰ</v>
          </cell>
          <cell r="D536" t="str">
            <v>500×500×50t</v>
          </cell>
          <cell r="F536">
            <v>0.06</v>
          </cell>
        </row>
        <row r="537">
          <cell r="B537">
            <v>533</v>
          </cell>
          <cell r="C537" t="str">
            <v>折込形ｴｱﾌｨﾙﾀｰ</v>
          </cell>
          <cell r="D537" t="str">
            <v>610×610</v>
          </cell>
          <cell r="F537">
            <v>0.1</v>
          </cell>
        </row>
        <row r="538">
          <cell r="B538">
            <v>534</v>
          </cell>
          <cell r="C538" t="str">
            <v>自動巻取形ｴｱﾌｨﾙﾀｰ</v>
          </cell>
          <cell r="D538">
            <v>150</v>
          </cell>
          <cell r="E538" t="str">
            <v>m3/min</v>
          </cell>
          <cell r="F538">
            <v>1.35</v>
          </cell>
        </row>
        <row r="539">
          <cell r="B539">
            <v>535</v>
          </cell>
          <cell r="C539" t="str">
            <v>自動巻取形ｴｱﾌｨﾙﾀｰ</v>
          </cell>
          <cell r="D539">
            <v>175</v>
          </cell>
          <cell r="E539" t="str">
            <v>m3/min</v>
          </cell>
          <cell r="F539">
            <v>1.38</v>
          </cell>
        </row>
        <row r="540">
          <cell r="B540">
            <v>536</v>
          </cell>
          <cell r="C540" t="str">
            <v>自動巻取形ｴｱﾌｨﾙﾀｰ</v>
          </cell>
          <cell r="D540">
            <v>200</v>
          </cell>
          <cell r="E540" t="str">
            <v>m3/min</v>
          </cell>
          <cell r="F540">
            <v>1.41</v>
          </cell>
        </row>
        <row r="541">
          <cell r="B541">
            <v>537</v>
          </cell>
          <cell r="C541" t="str">
            <v>自動巻取形ｴｱﾌｨﾙﾀｰ</v>
          </cell>
          <cell r="D541">
            <v>225</v>
          </cell>
          <cell r="E541" t="str">
            <v>m3/min</v>
          </cell>
          <cell r="F541">
            <v>1.43</v>
          </cell>
        </row>
        <row r="542">
          <cell r="B542">
            <v>538</v>
          </cell>
          <cell r="C542" t="str">
            <v>自動巻取形ｴｱﾌｨﾙﾀｰ</v>
          </cell>
          <cell r="D542">
            <v>250</v>
          </cell>
          <cell r="E542" t="str">
            <v>m3/min</v>
          </cell>
          <cell r="F542">
            <v>1.45</v>
          </cell>
        </row>
        <row r="543">
          <cell r="B543">
            <v>539</v>
          </cell>
          <cell r="C543" t="str">
            <v>自動巻取形ｴｱﾌｨﾙﾀｰ</v>
          </cell>
          <cell r="D543">
            <v>275</v>
          </cell>
          <cell r="E543" t="str">
            <v>m3/min</v>
          </cell>
          <cell r="F543">
            <v>1.48</v>
          </cell>
        </row>
        <row r="544">
          <cell r="B544">
            <v>540</v>
          </cell>
          <cell r="C544" t="str">
            <v>自動巻取形ｴｱﾌｨﾙﾀｰ</v>
          </cell>
          <cell r="D544">
            <v>300</v>
          </cell>
          <cell r="E544" t="str">
            <v>m3/min</v>
          </cell>
          <cell r="F544">
            <v>1.51</v>
          </cell>
        </row>
        <row r="545">
          <cell r="B545">
            <v>541</v>
          </cell>
          <cell r="C545" t="str">
            <v>自動巻取形ｴｱﾌｨﾙﾀｰ</v>
          </cell>
          <cell r="D545">
            <v>325</v>
          </cell>
          <cell r="E545" t="str">
            <v>m3/min</v>
          </cell>
          <cell r="F545">
            <v>1.54</v>
          </cell>
        </row>
        <row r="546">
          <cell r="B546">
            <v>542</v>
          </cell>
          <cell r="C546" t="str">
            <v>自動巻取形ｴｱﾌｨﾙﾀｰ</v>
          </cell>
          <cell r="D546">
            <v>350</v>
          </cell>
          <cell r="E546" t="str">
            <v>m3/min</v>
          </cell>
          <cell r="F546">
            <v>1.57</v>
          </cell>
        </row>
        <row r="547">
          <cell r="B547">
            <v>543</v>
          </cell>
          <cell r="C547" t="str">
            <v>自動巻取形ｴｱﾌｨﾙﾀｰ</v>
          </cell>
          <cell r="D547">
            <v>375</v>
          </cell>
          <cell r="E547" t="str">
            <v>m3/min</v>
          </cell>
          <cell r="F547">
            <v>1.59</v>
          </cell>
        </row>
        <row r="548">
          <cell r="B548">
            <v>544</v>
          </cell>
          <cell r="C548" t="str">
            <v>自動巻取形ｴｱﾌｨﾙﾀｰ</v>
          </cell>
          <cell r="D548">
            <v>400</v>
          </cell>
          <cell r="E548" t="str">
            <v>m3/min</v>
          </cell>
          <cell r="F548">
            <v>1.61</v>
          </cell>
        </row>
        <row r="549">
          <cell r="B549">
            <v>545</v>
          </cell>
          <cell r="C549" t="str">
            <v>自動巻取形ｴｱﾌｨﾙﾀｰ</v>
          </cell>
          <cell r="D549">
            <v>450</v>
          </cell>
          <cell r="E549" t="str">
            <v>m3/min</v>
          </cell>
          <cell r="F549">
            <v>1.65</v>
          </cell>
        </row>
        <row r="550">
          <cell r="B550">
            <v>546</v>
          </cell>
          <cell r="C550" t="str">
            <v>自動巻取形ｴｱﾌｨﾙﾀｰ</v>
          </cell>
          <cell r="D550">
            <v>500</v>
          </cell>
          <cell r="E550" t="str">
            <v>m3/min</v>
          </cell>
          <cell r="F550">
            <v>2.15</v>
          </cell>
        </row>
        <row r="551">
          <cell r="B551">
            <v>547</v>
          </cell>
          <cell r="C551" t="str">
            <v>自動巻取形ｴｱﾌｨﾙﾀｰ</v>
          </cell>
          <cell r="D551">
            <v>550</v>
          </cell>
          <cell r="E551" t="str">
            <v>m3/min</v>
          </cell>
          <cell r="F551">
            <v>2.21</v>
          </cell>
        </row>
        <row r="552">
          <cell r="B552">
            <v>548</v>
          </cell>
          <cell r="C552" t="str">
            <v>自動巻取形ｴｱﾌｨﾙﾀｰ</v>
          </cell>
          <cell r="D552">
            <v>600</v>
          </cell>
          <cell r="E552" t="str">
            <v>m3/min</v>
          </cell>
          <cell r="F552">
            <v>2.2599999999999998</v>
          </cell>
        </row>
        <row r="553">
          <cell r="B553">
            <v>549</v>
          </cell>
          <cell r="C553" t="str">
            <v>自動巻取形ｴｱﾌｨﾙﾀｰ</v>
          </cell>
          <cell r="D553">
            <v>650</v>
          </cell>
          <cell r="E553" t="str">
            <v>m3/min</v>
          </cell>
          <cell r="F553">
            <v>2.29</v>
          </cell>
        </row>
        <row r="554">
          <cell r="B554">
            <v>550</v>
          </cell>
          <cell r="C554" t="str">
            <v>自動巻取形ｴｱﾌｨﾙﾀｰ</v>
          </cell>
          <cell r="D554">
            <v>700</v>
          </cell>
          <cell r="E554" t="str">
            <v>m3/min</v>
          </cell>
          <cell r="F554">
            <v>2.31</v>
          </cell>
        </row>
        <row r="555">
          <cell r="B555">
            <v>551</v>
          </cell>
          <cell r="C555" t="str">
            <v>自動巻取形ｴｱﾌｨﾙﾀｰ</v>
          </cell>
          <cell r="D555">
            <v>750</v>
          </cell>
          <cell r="E555" t="str">
            <v>m3/min</v>
          </cell>
          <cell r="F555">
            <v>2.36</v>
          </cell>
        </row>
        <row r="556">
          <cell r="B556">
            <v>552</v>
          </cell>
          <cell r="C556" t="str">
            <v>自動巻取形ｴｱﾌｨﾙﾀｰ</v>
          </cell>
          <cell r="D556">
            <v>800</v>
          </cell>
          <cell r="E556" t="str">
            <v>m3/min</v>
          </cell>
          <cell r="F556">
            <v>2.42</v>
          </cell>
        </row>
        <row r="557">
          <cell r="B557">
            <v>553</v>
          </cell>
          <cell r="C557" t="str">
            <v>送風機(片吸込)</v>
          </cell>
          <cell r="D557" t="str">
            <v>#</v>
          </cell>
          <cell r="E557">
            <v>1.25</v>
          </cell>
          <cell r="F557">
            <v>0.85</v>
          </cell>
        </row>
        <row r="558">
          <cell r="B558">
            <v>554</v>
          </cell>
          <cell r="C558" t="str">
            <v>送風機(片吸込)</v>
          </cell>
          <cell r="D558" t="str">
            <v>#</v>
          </cell>
          <cell r="E558">
            <v>1.5</v>
          </cell>
          <cell r="F558">
            <v>1</v>
          </cell>
        </row>
        <row r="559">
          <cell r="B559">
            <v>555</v>
          </cell>
          <cell r="C559" t="str">
            <v>送風機(片吸込)</v>
          </cell>
          <cell r="D559" t="str">
            <v>#</v>
          </cell>
          <cell r="E559">
            <v>2</v>
          </cell>
          <cell r="F559">
            <v>1.23</v>
          </cell>
        </row>
        <row r="560">
          <cell r="B560">
            <v>556</v>
          </cell>
          <cell r="C560" t="str">
            <v>送風機(片吸込)</v>
          </cell>
          <cell r="D560" t="str">
            <v>#</v>
          </cell>
          <cell r="E560">
            <v>2.5</v>
          </cell>
          <cell r="F560">
            <v>1.4</v>
          </cell>
        </row>
        <row r="561">
          <cell r="B561">
            <v>557</v>
          </cell>
          <cell r="C561" t="str">
            <v>送風機(片吸込)</v>
          </cell>
          <cell r="D561" t="str">
            <v>#</v>
          </cell>
          <cell r="E561">
            <v>3</v>
          </cell>
          <cell r="F561">
            <v>1.62</v>
          </cell>
        </row>
        <row r="562">
          <cell r="B562">
            <v>558</v>
          </cell>
          <cell r="C562" t="str">
            <v>送風機(片吸込)</v>
          </cell>
          <cell r="D562" t="str">
            <v>#</v>
          </cell>
          <cell r="E562">
            <v>3.5</v>
          </cell>
          <cell r="F562">
            <v>2.02</v>
          </cell>
        </row>
        <row r="563">
          <cell r="B563">
            <v>559</v>
          </cell>
          <cell r="C563" t="str">
            <v>送風機(片吸込)</v>
          </cell>
          <cell r="D563" t="str">
            <v>#</v>
          </cell>
          <cell r="E563">
            <v>4</v>
          </cell>
          <cell r="F563">
            <v>2.31</v>
          </cell>
        </row>
        <row r="564">
          <cell r="B564">
            <v>560</v>
          </cell>
          <cell r="C564" t="str">
            <v>送風機(片吸込)</v>
          </cell>
          <cell r="D564" t="str">
            <v>#</v>
          </cell>
          <cell r="E564">
            <v>4.5</v>
          </cell>
          <cell r="F564">
            <v>2.5299999999999998</v>
          </cell>
        </row>
        <row r="565">
          <cell r="B565">
            <v>561</v>
          </cell>
          <cell r="C565" t="str">
            <v>送風機(片吸込)</v>
          </cell>
          <cell r="D565" t="str">
            <v>#</v>
          </cell>
          <cell r="E565">
            <v>5</v>
          </cell>
          <cell r="F565">
            <v>3.07</v>
          </cell>
        </row>
        <row r="566">
          <cell r="B566">
            <v>562</v>
          </cell>
          <cell r="C566" t="str">
            <v>送風機(片吸込)</v>
          </cell>
          <cell r="D566" t="str">
            <v>#</v>
          </cell>
          <cell r="E566">
            <v>5.5</v>
          </cell>
          <cell r="F566">
            <v>3.37</v>
          </cell>
        </row>
        <row r="567">
          <cell r="B567">
            <v>563</v>
          </cell>
          <cell r="C567" t="str">
            <v>送風機(片吸込)</v>
          </cell>
          <cell r="D567" t="str">
            <v>#</v>
          </cell>
          <cell r="E567">
            <v>6</v>
          </cell>
          <cell r="F567">
            <v>3.88</v>
          </cell>
        </row>
        <row r="568">
          <cell r="B568">
            <v>564</v>
          </cell>
          <cell r="C568" t="str">
            <v>送風機(片吸込)</v>
          </cell>
          <cell r="D568" t="str">
            <v>#</v>
          </cell>
          <cell r="E568">
            <v>7</v>
          </cell>
          <cell r="F568">
            <v>6.26</v>
          </cell>
        </row>
        <row r="569">
          <cell r="B569">
            <v>565</v>
          </cell>
          <cell r="C569" t="str">
            <v>送風機(片吸込)</v>
          </cell>
          <cell r="D569" t="str">
            <v>#</v>
          </cell>
          <cell r="E569">
            <v>8</v>
          </cell>
          <cell r="F569">
            <v>7.31</v>
          </cell>
        </row>
        <row r="570">
          <cell r="B570">
            <v>566</v>
          </cell>
          <cell r="C570" t="str">
            <v>送風機(片吸込)</v>
          </cell>
          <cell r="D570" t="str">
            <v>#</v>
          </cell>
          <cell r="E570">
            <v>9</v>
          </cell>
          <cell r="F570">
            <v>9.2799999999999994</v>
          </cell>
        </row>
        <row r="571">
          <cell r="B571">
            <v>567</v>
          </cell>
          <cell r="C571" t="str">
            <v>送風機(片吸込)</v>
          </cell>
          <cell r="D571" t="str">
            <v>#</v>
          </cell>
          <cell r="E571">
            <v>10</v>
          </cell>
          <cell r="F571">
            <v>11.31</v>
          </cell>
        </row>
        <row r="572">
          <cell r="B572">
            <v>568</v>
          </cell>
          <cell r="C572" t="str">
            <v>送風機(片吸込)(天井吊)</v>
          </cell>
          <cell r="D572" t="str">
            <v>#</v>
          </cell>
          <cell r="E572">
            <v>1.25</v>
          </cell>
          <cell r="F572">
            <v>1.7</v>
          </cell>
        </row>
        <row r="573">
          <cell r="B573">
            <v>569</v>
          </cell>
          <cell r="C573" t="str">
            <v>送風機(片吸込)(天井吊)</v>
          </cell>
          <cell r="D573" t="str">
            <v>#</v>
          </cell>
          <cell r="E573">
            <v>1.5</v>
          </cell>
          <cell r="F573">
            <v>2</v>
          </cell>
        </row>
        <row r="574">
          <cell r="B574">
            <v>570</v>
          </cell>
          <cell r="C574" t="str">
            <v>送風機(片吸込)(天井吊)</v>
          </cell>
          <cell r="D574" t="str">
            <v>#</v>
          </cell>
          <cell r="E574">
            <v>2</v>
          </cell>
          <cell r="F574">
            <v>2.46</v>
          </cell>
        </row>
        <row r="575">
          <cell r="B575">
            <v>571</v>
          </cell>
          <cell r="C575" t="str">
            <v>送風機(片吸込)(天井吊)</v>
          </cell>
          <cell r="D575" t="str">
            <v>#</v>
          </cell>
          <cell r="E575">
            <v>2.5</v>
          </cell>
          <cell r="F575">
            <v>2.8</v>
          </cell>
        </row>
        <row r="576">
          <cell r="B576">
            <v>572</v>
          </cell>
          <cell r="C576" t="str">
            <v>送風機(片吸込)(天井吊)</v>
          </cell>
          <cell r="D576" t="str">
            <v>#</v>
          </cell>
          <cell r="E576">
            <v>3</v>
          </cell>
          <cell r="F576">
            <v>3.24</v>
          </cell>
        </row>
        <row r="577">
          <cell r="B577">
            <v>573</v>
          </cell>
          <cell r="C577" t="str">
            <v>送風機(片吸込)(天井吊)</v>
          </cell>
          <cell r="D577" t="str">
            <v>#</v>
          </cell>
          <cell r="E577">
            <v>3.5</v>
          </cell>
          <cell r="F577">
            <v>4.04</v>
          </cell>
        </row>
        <row r="578">
          <cell r="B578">
            <v>574</v>
          </cell>
          <cell r="C578" t="str">
            <v>送風機(片吸込)(天井吊)</v>
          </cell>
          <cell r="D578" t="str">
            <v>#</v>
          </cell>
          <cell r="E578">
            <v>4</v>
          </cell>
          <cell r="F578">
            <v>4.62</v>
          </cell>
        </row>
        <row r="579">
          <cell r="B579">
            <v>575</v>
          </cell>
          <cell r="C579" t="str">
            <v>送風機(片吸込)(天井吊)</v>
          </cell>
          <cell r="D579" t="str">
            <v>#</v>
          </cell>
          <cell r="E579">
            <v>4.5</v>
          </cell>
          <cell r="F579">
            <v>5.0599999999999996</v>
          </cell>
        </row>
        <row r="580">
          <cell r="B580">
            <v>576</v>
          </cell>
          <cell r="C580" t="str">
            <v>送風機(片吸込)(天井吊)</v>
          </cell>
          <cell r="D580" t="str">
            <v>#</v>
          </cell>
          <cell r="E580">
            <v>5</v>
          </cell>
          <cell r="F580">
            <v>6.14</v>
          </cell>
        </row>
        <row r="581">
          <cell r="B581">
            <v>577</v>
          </cell>
          <cell r="C581" t="str">
            <v>送風機(片吸込)(天井吊)</v>
          </cell>
          <cell r="D581" t="str">
            <v>#</v>
          </cell>
          <cell r="E581">
            <v>5.5</v>
          </cell>
          <cell r="F581">
            <v>6.74</v>
          </cell>
        </row>
        <row r="582">
          <cell r="B582">
            <v>578</v>
          </cell>
          <cell r="C582" t="str">
            <v>送風機(片吸込)(天井吊)</v>
          </cell>
          <cell r="D582" t="str">
            <v>#</v>
          </cell>
          <cell r="E582">
            <v>6</v>
          </cell>
          <cell r="F582">
            <v>7.76</v>
          </cell>
        </row>
        <row r="583">
          <cell r="B583">
            <v>579</v>
          </cell>
          <cell r="C583" t="str">
            <v>送風機(片吸込)(天井吊)</v>
          </cell>
          <cell r="D583" t="str">
            <v>#</v>
          </cell>
          <cell r="E583">
            <v>7</v>
          </cell>
          <cell r="F583">
            <v>12.52</v>
          </cell>
        </row>
        <row r="584">
          <cell r="B584">
            <v>580</v>
          </cell>
          <cell r="C584" t="str">
            <v>送風機(片吸込)(天井吊)</v>
          </cell>
          <cell r="D584" t="str">
            <v>#</v>
          </cell>
          <cell r="E584">
            <v>8</v>
          </cell>
          <cell r="F584">
            <v>14.62</v>
          </cell>
        </row>
        <row r="585">
          <cell r="B585">
            <v>581</v>
          </cell>
          <cell r="C585" t="str">
            <v>送風機(片吸込)(天井吊)</v>
          </cell>
          <cell r="D585" t="str">
            <v>#</v>
          </cell>
          <cell r="E585">
            <v>9</v>
          </cell>
          <cell r="F585">
            <v>18.559999999999999</v>
          </cell>
        </row>
        <row r="586">
          <cell r="B586">
            <v>582</v>
          </cell>
          <cell r="C586" t="str">
            <v>送風機(片吸込)(天井吊)</v>
          </cell>
          <cell r="D586" t="str">
            <v>#</v>
          </cell>
          <cell r="E586">
            <v>10</v>
          </cell>
          <cell r="F586">
            <v>22.62</v>
          </cell>
        </row>
        <row r="587">
          <cell r="B587">
            <v>583</v>
          </cell>
          <cell r="C587" t="str">
            <v>送風機(片吸込)(防振基礎)</v>
          </cell>
          <cell r="D587" t="str">
            <v>#</v>
          </cell>
          <cell r="E587">
            <v>1.25</v>
          </cell>
          <cell r="F587">
            <v>1.02</v>
          </cell>
        </row>
        <row r="588">
          <cell r="B588">
            <v>584</v>
          </cell>
          <cell r="C588" t="str">
            <v>送風機(片吸込)(防振基礎)</v>
          </cell>
          <cell r="D588" t="str">
            <v>#</v>
          </cell>
          <cell r="E588">
            <v>1.5</v>
          </cell>
          <cell r="F588">
            <v>1.2</v>
          </cell>
        </row>
        <row r="589">
          <cell r="B589">
            <v>585</v>
          </cell>
          <cell r="C589" t="str">
            <v>送風機(片吸込)(防振基礎)</v>
          </cell>
          <cell r="D589" t="str">
            <v>#</v>
          </cell>
          <cell r="E589">
            <v>2</v>
          </cell>
          <cell r="F589">
            <v>1.476</v>
          </cell>
        </row>
        <row r="590">
          <cell r="B590">
            <v>586</v>
          </cell>
          <cell r="C590" t="str">
            <v>送風機(片吸込)(防振基礎)</v>
          </cell>
          <cell r="D590" t="str">
            <v>#</v>
          </cell>
          <cell r="E590">
            <v>2.5</v>
          </cell>
          <cell r="F590">
            <v>1.68</v>
          </cell>
        </row>
        <row r="591">
          <cell r="B591">
            <v>587</v>
          </cell>
          <cell r="C591" t="str">
            <v>送風機(片吸込)(防振基礎)</v>
          </cell>
          <cell r="D591" t="str">
            <v>#</v>
          </cell>
          <cell r="E591">
            <v>3</v>
          </cell>
          <cell r="F591">
            <v>1.944</v>
          </cell>
        </row>
        <row r="592">
          <cell r="B592">
            <v>588</v>
          </cell>
          <cell r="C592" t="str">
            <v>送風機(片吸込)(防振基礎)</v>
          </cell>
          <cell r="D592" t="str">
            <v>#</v>
          </cell>
          <cell r="E592">
            <v>3.5</v>
          </cell>
          <cell r="F592">
            <v>2.4239999999999999</v>
          </cell>
        </row>
        <row r="593">
          <cell r="B593">
            <v>589</v>
          </cell>
          <cell r="C593" t="str">
            <v>送風機(片吸込)(防振基礎)</v>
          </cell>
          <cell r="D593" t="str">
            <v>#</v>
          </cell>
          <cell r="E593">
            <v>4</v>
          </cell>
          <cell r="F593">
            <v>2.7719999999999998</v>
          </cell>
        </row>
        <row r="594">
          <cell r="B594">
            <v>590</v>
          </cell>
          <cell r="C594" t="str">
            <v>送風機(片吸込)(防振基礎)</v>
          </cell>
          <cell r="D594" t="str">
            <v>#</v>
          </cell>
          <cell r="E594">
            <v>4.5</v>
          </cell>
          <cell r="F594">
            <v>3.0359999999999996</v>
          </cell>
        </row>
        <row r="595">
          <cell r="B595">
            <v>591</v>
          </cell>
          <cell r="C595" t="str">
            <v>送風機(片吸込)(防振基礎)</v>
          </cell>
          <cell r="D595" t="str">
            <v>#</v>
          </cell>
          <cell r="E595">
            <v>5</v>
          </cell>
          <cell r="F595">
            <v>3.6839999999999997</v>
          </cell>
        </row>
        <row r="596">
          <cell r="B596">
            <v>592</v>
          </cell>
          <cell r="C596" t="str">
            <v>送風機(片吸込)(防振基礎)</v>
          </cell>
          <cell r="D596" t="str">
            <v>#</v>
          </cell>
          <cell r="E596">
            <v>5.5</v>
          </cell>
          <cell r="F596">
            <v>4.0439999999999996</v>
          </cell>
        </row>
        <row r="597">
          <cell r="B597">
            <v>593</v>
          </cell>
          <cell r="C597" t="str">
            <v>送風機(片吸込)(防振基礎)</v>
          </cell>
          <cell r="D597" t="str">
            <v>#</v>
          </cell>
          <cell r="E597">
            <v>6</v>
          </cell>
          <cell r="F597">
            <v>4.6559999999999997</v>
          </cell>
        </row>
        <row r="598">
          <cell r="B598">
            <v>594</v>
          </cell>
          <cell r="C598" t="str">
            <v>送風機(片吸込)(防振基礎)</v>
          </cell>
          <cell r="D598" t="str">
            <v>#</v>
          </cell>
          <cell r="E598">
            <v>7</v>
          </cell>
          <cell r="F598">
            <v>7.5119999999999996</v>
          </cell>
        </row>
        <row r="599">
          <cell r="B599">
            <v>595</v>
          </cell>
          <cell r="C599" t="str">
            <v>送風機(片吸込)(防振基礎)</v>
          </cell>
          <cell r="D599" t="str">
            <v>#</v>
          </cell>
          <cell r="E599">
            <v>8</v>
          </cell>
          <cell r="F599">
            <v>8.7719999999999985</v>
          </cell>
        </row>
        <row r="600">
          <cell r="B600">
            <v>596</v>
          </cell>
          <cell r="C600" t="str">
            <v>送風機(片吸込)(防振基礎)</v>
          </cell>
          <cell r="D600" t="str">
            <v>#</v>
          </cell>
          <cell r="E600">
            <v>9</v>
          </cell>
          <cell r="F600">
            <v>11.135999999999999</v>
          </cell>
        </row>
        <row r="601">
          <cell r="B601">
            <v>597</v>
          </cell>
          <cell r="C601" t="str">
            <v>送風機(片吸込)(防振基礎)</v>
          </cell>
          <cell r="D601" t="str">
            <v>#</v>
          </cell>
          <cell r="E601">
            <v>10</v>
          </cell>
          <cell r="F601">
            <v>13.572000000000001</v>
          </cell>
        </row>
        <row r="602">
          <cell r="B602">
            <v>598</v>
          </cell>
          <cell r="C602" t="str">
            <v>送風機(両吸込)</v>
          </cell>
          <cell r="D602" t="str">
            <v>#</v>
          </cell>
          <cell r="E602">
            <v>2</v>
          </cell>
          <cell r="F602">
            <v>1.59</v>
          </cell>
        </row>
        <row r="603">
          <cell r="B603">
            <v>599</v>
          </cell>
          <cell r="C603" t="str">
            <v>送風機(両吸込)</v>
          </cell>
          <cell r="D603" t="str">
            <v>#</v>
          </cell>
          <cell r="E603">
            <v>2.5</v>
          </cell>
          <cell r="F603">
            <v>1.83</v>
          </cell>
        </row>
        <row r="604">
          <cell r="B604">
            <v>600</v>
          </cell>
          <cell r="C604" t="str">
            <v>送風機(両吸込)</v>
          </cell>
          <cell r="D604" t="str">
            <v>#</v>
          </cell>
          <cell r="E604">
            <v>3</v>
          </cell>
          <cell r="F604">
            <v>2.1800000000000002</v>
          </cell>
        </row>
        <row r="605">
          <cell r="B605">
            <v>601</v>
          </cell>
          <cell r="C605" t="str">
            <v>送風機(両吸込)</v>
          </cell>
          <cell r="D605" t="str">
            <v>#</v>
          </cell>
          <cell r="E605">
            <v>3.5</v>
          </cell>
          <cell r="F605">
            <v>2.5499999999999998</v>
          </cell>
        </row>
        <row r="606">
          <cell r="B606">
            <v>602</v>
          </cell>
          <cell r="C606" t="str">
            <v>送風機(両吸込)</v>
          </cell>
          <cell r="D606" t="str">
            <v>#</v>
          </cell>
          <cell r="E606">
            <v>4</v>
          </cell>
          <cell r="F606">
            <v>3.2</v>
          </cell>
        </row>
        <row r="607">
          <cell r="B607">
            <v>603</v>
          </cell>
          <cell r="C607" t="str">
            <v>送風機(両吸込)</v>
          </cell>
          <cell r="D607" t="str">
            <v>#</v>
          </cell>
          <cell r="E607">
            <v>4.5</v>
          </cell>
          <cell r="F607">
            <v>3.58</v>
          </cell>
        </row>
        <row r="608">
          <cell r="B608">
            <v>604</v>
          </cell>
          <cell r="C608" t="str">
            <v>送風機(両吸込)</v>
          </cell>
          <cell r="D608" t="str">
            <v>#</v>
          </cell>
          <cell r="E608">
            <v>5</v>
          </cell>
          <cell r="F608">
            <v>4.29</v>
          </cell>
        </row>
        <row r="609">
          <cell r="B609">
            <v>605</v>
          </cell>
          <cell r="C609" t="str">
            <v>送風機(両吸込)</v>
          </cell>
          <cell r="D609" t="str">
            <v>#</v>
          </cell>
          <cell r="E609">
            <v>5.5</v>
          </cell>
          <cell r="F609">
            <v>4.83</v>
          </cell>
        </row>
        <row r="610">
          <cell r="B610">
            <v>606</v>
          </cell>
          <cell r="C610" t="str">
            <v>送風機(両吸込)</v>
          </cell>
          <cell r="D610" t="str">
            <v>#</v>
          </cell>
          <cell r="E610">
            <v>6</v>
          </cell>
          <cell r="F610">
            <v>5.55</v>
          </cell>
        </row>
        <row r="611">
          <cell r="B611">
            <v>607</v>
          </cell>
          <cell r="C611" t="str">
            <v>送風機(両吸込)</v>
          </cell>
          <cell r="D611" t="str">
            <v>#</v>
          </cell>
          <cell r="E611">
            <v>7</v>
          </cell>
          <cell r="F611">
            <v>10.039999999999999</v>
          </cell>
        </row>
        <row r="612">
          <cell r="B612">
            <v>608</v>
          </cell>
          <cell r="C612" t="str">
            <v>送風機(両吸込)</v>
          </cell>
          <cell r="D612" t="str">
            <v>#</v>
          </cell>
          <cell r="E612">
            <v>8</v>
          </cell>
          <cell r="F612">
            <v>11.44</v>
          </cell>
        </row>
        <row r="613">
          <cell r="B613">
            <v>609</v>
          </cell>
          <cell r="C613" t="str">
            <v>送風機(両吸込)</v>
          </cell>
          <cell r="D613" t="str">
            <v>#</v>
          </cell>
          <cell r="E613">
            <v>9</v>
          </cell>
          <cell r="F613">
            <v>15.33</v>
          </cell>
        </row>
        <row r="614">
          <cell r="B614">
            <v>610</v>
          </cell>
          <cell r="C614" t="str">
            <v>送風機(両吸込)</v>
          </cell>
          <cell r="D614" t="str">
            <v>#</v>
          </cell>
          <cell r="E614">
            <v>10</v>
          </cell>
          <cell r="F614">
            <v>18.47</v>
          </cell>
        </row>
        <row r="615">
          <cell r="B615">
            <v>611</v>
          </cell>
          <cell r="C615" t="str">
            <v>送風機(両吸込)(天井吊)</v>
          </cell>
          <cell r="D615" t="str">
            <v>#</v>
          </cell>
          <cell r="E615">
            <v>2</v>
          </cell>
          <cell r="F615">
            <v>3.18</v>
          </cell>
        </row>
        <row r="616">
          <cell r="B616">
            <v>612</v>
          </cell>
          <cell r="C616" t="str">
            <v>送風機(両吸込)(天井吊)</v>
          </cell>
          <cell r="D616" t="str">
            <v>#</v>
          </cell>
          <cell r="E616">
            <v>2.5</v>
          </cell>
          <cell r="F616">
            <v>3.66</v>
          </cell>
        </row>
        <row r="617">
          <cell r="B617">
            <v>613</v>
          </cell>
          <cell r="C617" t="str">
            <v>送風機(両吸込)(天井吊)</v>
          </cell>
          <cell r="D617" t="str">
            <v>#</v>
          </cell>
          <cell r="E617">
            <v>3</v>
          </cell>
          <cell r="F617">
            <v>4.3600000000000003</v>
          </cell>
        </row>
        <row r="618">
          <cell r="B618">
            <v>614</v>
          </cell>
          <cell r="C618" t="str">
            <v>送風機(両吸込)(天井吊)</v>
          </cell>
          <cell r="D618" t="str">
            <v>#</v>
          </cell>
          <cell r="E618">
            <v>3.5</v>
          </cell>
          <cell r="F618">
            <v>5.0999999999999996</v>
          </cell>
        </row>
        <row r="619">
          <cell r="B619">
            <v>615</v>
          </cell>
          <cell r="C619" t="str">
            <v>送風機(両吸込)(天井吊)</v>
          </cell>
          <cell r="D619" t="str">
            <v>#</v>
          </cell>
          <cell r="E619">
            <v>4</v>
          </cell>
          <cell r="F619">
            <v>6.4</v>
          </cell>
        </row>
        <row r="620">
          <cell r="B620">
            <v>616</v>
          </cell>
          <cell r="C620" t="str">
            <v>送風機(両吸込)(天井吊)</v>
          </cell>
          <cell r="D620" t="str">
            <v>#</v>
          </cell>
          <cell r="E620">
            <v>4.5</v>
          </cell>
          <cell r="F620">
            <v>7.16</v>
          </cell>
        </row>
        <row r="621">
          <cell r="B621">
            <v>617</v>
          </cell>
          <cell r="C621" t="str">
            <v>送風機(両吸込)(天井吊)</v>
          </cell>
          <cell r="D621" t="str">
            <v>#</v>
          </cell>
          <cell r="E621">
            <v>5</v>
          </cell>
          <cell r="F621">
            <v>8.58</v>
          </cell>
        </row>
        <row r="622">
          <cell r="B622">
            <v>618</v>
          </cell>
          <cell r="C622" t="str">
            <v>送風機(両吸込)(天井吊)</v>
          </cell>
          <cell r="D622" t="str">
            <v>#</v>
          </cell>
          <cell r="E622">
            <v>5.5</v>
          </cell>
          <cell r="F622">
            <v>9.66</v>
          </cell>
        </row>
        <row r="623">
          <cell r="B623">
            <v>619</v>
          </cell>
          <cell r="C623" t="str">
            <v>送風機(両吸込)(天井吊)</v>
          </cell>
          <cell r="D623" t="str">
            <v>#</v>
          </cell>
          <cell r="E623">
            <v>6</v>
          </cell>
          <cell r="F623">
            <v>11.1</v>
          </cell>
        </row>
        <row r="624">
          <cell r="B624">
            <v>620</v>
          </cell>
          <cell r="C624" t="str">
            <v>送風機(両吸込)(天井吊)</v>
          </cell>
          <cell r="D624" t="str">
            <v>#</v>
          </cell>
          <cell r="E624">
            <v>7</v>
          </cell>
          <cell r="F624">
            <v>20.079999999999998</v>
          </cell>
        </row>
        <row r="625">
          <cell r="B625">
            <v>621</v>
          </cell>
          <cell r="C625" t="str">
            <v>送風機(両吸込)(天井吊)</v>
          </cell>
          <cell r="D625" t="str">
            <v>#</v>
          </cell>
          <cell r="E625">
            <v>8</v>
          </cell>
          <cell r="F625">
            <v>22.88</v>
          </cell>
        </row>
        <row r="626">
          <cell r="B626">
            <v>622</v>
          </cell>
          <cell r="C626" t="str">
            <v>送風機(両吸込)(天井吊)</v>
          </cell>
          <cell r="D626" t="str">
            <v>#</v>
          </cell>
          <cell r="E626">
            <v>9</v>
          </cell>
          <cell r="F626">
            <v>30.66</v>
          </cell>
        </row>
        <row r="627">
          <cell r="B627">
            <v>623</v>
          </cell>
          <cell r="C627" t="str">
            <v>送風機(両吸込)(天井吊)</v>
          </cell>
          <cell r="D627" t="str">
            <v>#</v>
          </cell>
          <cell r="E627">
            <v>10</v>
          </cell>
          <cell r="F627">
            <v>36.94</v>
          </cell>
        </row>
        <row r="628">
          <cell r="B628">
            <v>624</v>
          </cell>
          <cell r="C628" t="str">
            <v>送風機(両吸込)(防振基礎)</v>
          </cell>
          <cell r="D628" t="str">
            <v>#</v>
          </cell>
          <cell r="E628">
            <v>2</v>
          </cell>
          <cell r="F628">
            <v>1.9079999999999999</v>
          </cell>
        </row>
        <row r="629">
          <cell r="B629">
            <v>625</v>
          </cell>
          <cell r="C629" t="str">
            <v>送風機(両吸込)(防振基礎)</v>
          </cell>
          <cell r="D629" t="str">
            <v>#</v>
          </cell>
          <cell r="E629">
            <v>2.5</v>
          </cell>
          <cell r="F629">
            <v>2.1960000000000002</v>
          </cell>
        </row>
        <row r="630">
          <cell r="B630">
            <v>626</v>
          </cell>
          <cell r="C630" t="str">
            <v>送風機(両吸込)(防振基礎)</v>
          </cell>
          <cell r="D630" t="str">
            <v>#</v>
          </cell>
          <cell r="E630">
            <v>3</v>
          </cell>
          <cell r="F630">
            <v>2.6160000000000001</v>
          </cell>
        </row>
        <row r="631">
          <cell r="B631">
            <v>627</v>
          </cell>
          <cell r="C631" t="str">
            <v>送風機(両吸込)(防振基礎)</v>
          </cell>
          <cell r="D631" t="str">
            <v>#</v>
          </cell>
          <cell r="E631">
            <v>3.5</v>
          </cell>
          <cell r="F631">
            <v>3.0599999999999996</v>
          </cell>
        </row>
        <row r="632">
          <cell r="B632">
            <v>628</v>
          </cell>
          <cell r="C632" t="str">
            <v>送風機(両吸込)(防振基礎)</v>
          </cell>
          <cell r="D632" t="str">
            <v>#</v>
          </cell>
          <cell r="E632">
            <v>4</v>
          </cell>
          <cell r="F632">
            <v>3.84</v>
          </cell>
        </row>
        <row r="633">
          <cell r="B633">
            <v>629</v>
          </cell>
          <cell r="C633" t="str">
            <v>送風機(両吸込)(防振基礎)</v>
          </cell>
          <cell r="D633" t="str">
            <v>#</v>
          </cell>
          <cell r="E633">
            <v>4.5</v>
          </cell>
          <cell r="F633">
            <v>4.2960000000000003</v>
          </cell>
        </row>
        <row r="634">
          <cell r="B634">
            <v>630</v>
          </cell>
          <cell r="C634" t="str">
            <v>送風機(両吸込)(防振基礎)</v>
          </cell>
          <cell r="D634" t="str">
            <v>#</v>
          </cell>
          <cell r="E634">
            <v>5</v>
          </cell>
          <cell r="F634">
            <v>5.1479999999999997</v>
          </cell>
        </row>
        <row r="635">
          <cell r="B635">
            <v>631</v>
          </cell>
          <cell r="C635" t="str">
            <v>送風機(両吸込)(防振基礎)</v>
          </cell>
          <cell r="D635" t="str">
            <v>#</v>
          </cell>
          <cell r="E635">
            <v>5.5</v>
          </cell>
          <cell r="F635">
            <v>5.7960000000000003</v>
          </cell>
        </row>
        <row r="636">
          <cell r="B636">
            <v>632</v>
          </cell>
          <cell r="C636" t="str">
            <v>送風機(両吸込)(防振基礎)</v>
          </cell>
          <cell r="D636" t="str">
            <v>#</v>
          </cell>
          <cell r="E636">
            <v>6</v>
          </cell>
          <cell r="F636">
            <v>6.6599999999999993</v>
          </cell>
        </row>
        <row r="637">
          <cell r="B637">
            <v>633</v>
          </cell>
          <cell r="C637" t="str">
            <v>送風機(両吸込)(防振基礎)</v>
          </cell>
          <cell r="D637" t="str">
            <v>#</v>
          </cell>
          <cell r="E637">
            <v>7</v>
          </cell>
          <cell r="F637">
            <v>12.047999999999998</v>
          </cell>
        </row>
        <row r="638">
          <cell r="B638">
            <v>634</v>
          </cell>
          <cell r="C638" t="str">
            <v>送風機(両吸込)(防振基礎)</v>
          </cell>
          <cell r="D638" t="str">
            <v>#</v>
          </cell>
          <cell r="E638">
            <v>8</v>
          </cell>
          <cell r="F638">
            <v>13.728</v>
          </cell>
        </row>
        <row r="639">
          <cell r="B639">
            <v>635</v>
          </cell>
          <cell r="C639" t="str">
            <v>送風機(両吸込)(防振基礎)</v>
          </cell>
          <cell r="D639" t="str">
            <v>#</v>
          </cell>
          <cell r="E639">
            <v>9</v>
          </cell>
          <cell r="F639">
            <v>18.396000000000001</v>
          </cell>
        </row>
        <row r="640">
          <cell r="B640">
            <v>636</v>
          </cell>
          <cell r="C640" t="str">
            <v>送風機(両吸込)(防振基礎)</v>
          </cell>
          <cell r="D640" t="str">
            <v>#</v>
          </cell>
          <cell r="E640">
            <v>10</v>
          </cell>
          <cell r="F640">
            <v>22.163999999999998</v>
          </cell>
        </row>
        <row r="641">
          <cell r="B641">
            <v>637</v>
          </cell>
          <cell r="C641" t="str">
            <v>小型送風機</v>
          </cell>
          <cell r="D641" t="str">
            <v>ﾌｧﾝｺｲﾙﾕﾆｯﾄ</v>
          </cell>
          <cell r="F641">
            <v>0.85</v>
          </cell>
        </row>
        <row r="642">
          <cell r="B642">
            <v>638</v>
          </cell>
          <cell r="C642" t="str">
            <v>小型送風機</v>
          </cell>
          <cell r="D642" t="str">
            <v>ﾌｧﾝﾕﾆｯﾄ(天井吊)</v>
          </cell>
          <cell r="F642">
            <v>1.7</v>
          </cell>
        </row>
        <row r="643">
          <cell r="B643">
            <v>639</v>
          </cell>
          <cell r="C643" t="str">
            <v>小型送風機</v>
          </cell>
          <cell r="D643" t="str">
            <v>ﾐﾆｼﾛｯｺﾌｧﾝ</v>
          </cell>
          <cell r="F643">
            <v>0.85</v>
          </cell>
        </row>
        <row r="644">
          <cell r="B644">
            <v>640</v>
          </cell>
          <cell r="C644" t="str">
            <v>小型送風機</v>
          </cell>
          <cell r="D644" t="str">
            <v>天井埋込型換気扇</v>
          </cell>
          <cell r="F644">
            <v>0.5</v>
          </cell>
        </row>
        <row r="645">
          <cell r="B645">
            <v>641</v>
          </cell>
          <cell r="C645" t="str">
            <v>小型送風機</v>
          </cell>
          <cell r="D645" t="str">
            <v>ﾊﾟｲﾌﾟ用ﾌｧﾝ</v>
          </cell>
          <cell r="F645">
            <v>0.25</v>
          </cell>
        </row>
        <row r="646">
          <cell r="B646">
            <v>642</v>
          </cell>
          <cell r="C646" t="str">
            <v>換気扇</v>
          </cell>
          <cell r="D646">
            <v>200</v>
          </cell>
          <cell r="E646" t="str">
            <v>φ</v>
          </cell>
          <cell r="F646">
            <v>0.39</v>
          </cell>
        </row>
        <row r="647">
          <cell r="B647">
            <v>643</v>
          </cell>
          <cell r="C647" t="str">
            <v>換気扇</v>
          </cell>
          <cell r="D647">
            <v>250</v>
          </cell>
          <cell r="E647" t="str">
            <v>φ</v>
          </cell>
          <cell r="F647">
            <v>0.45</v>
          </cell>
        </row>
        <row r="648">
          <cell r="B648">
            <v>644</v>
          </cell>
          <cell r="C648" t="str">
            <v>換気扇</v>
          </cell>
          <cell r="D648">
            <v>300</v>
          </cell>
          <cell r="E648" t="str">
            <v>φ</v>
          </cell>
          <cell r="F648">
            <v>0.54</v>
          </cell>
        </row>
        <row r="649">
          <cell r="B649">
            <v>645</v>
          </cell>
          <cell r="C649" t="str">
            <v>換気扇</v>
          </cell>
          <cell r="D649">
            <v>400</v>
          </cell>
          <cell r="E649" t="str">
            <v>φ</v>
          </cell>
          <cell r="F649">
            <v>0.57999999999999996</v>
          </cell>
        </row>
        <row r="650">
          <cell r="B650">
            <v>646</v>
          </cell>
          <cell r="C650" t="str">
            <v>換気扇</v>
          </cell>
          <cell r="D650">
            <v>500</v>
          </cell>
          <cell r="E650" t="str">
            <v>φ</v>
          </cell>
          <cell r="F650">
            <v>0.62</v>
          </cell>
        </row>
        <row r="651">
          <cell r="B651">
            <v>647</v>
          </cell>
          <cell r="C651" t="str">
            <v>鋳鉄製柱形放熱器(床置形)</v>
          </cell>
          <cell r="D651">
            <v>20</v>
          </cell>
          <cell r="E651" t="str">
            <v>節以下</v>
          </cell>
          <cell r="F651">
            <v>0.97</v>
          </cell>
        </row>
        <row r="652">
          <cell r="B652">
            <v>648</v>
          </cell>
          <cell r="C652" t="str">
            <v>鋳鉄製柱形放熱器(床置形)</v>
          </cell>
          <cell r="D652">
            <v>21</v>
          </cell>
          <cell r="E652" t="str">
            <v>節以上</v>
          </cell>
          <cell r="F652">
            <v>1.25</v>
          </cell>
        </row>
        <row r="653">
          <cell r="B653">
            <v>649</v>
          </cell>
          <cell r="C653" t="str">
            <v>鋳鉄製柱形放熱器(壁掛形)</v>
          </cell>
          <cell r="D653">
            <v>20</v>
          </cell>
          <cell r="E653" t="str">
            <v>節以下</v>
          </cell>
          <cell r="F653">
            <v>1.55</v>
          </cell>
        </row>
        <row r="654">
          <cell r="B654">
            <v>650</v>
          </cell>
          <cell r="C654" t="str">
            <v>鋳鉄製柱形放熱器(壁掛形)</v>
          </cell>
          <cell r="D654">
            <v>21</v>
          </cell>
          <cell r="E654" t="str">
            <v>節以上</v>
          </cell>
          <cell r="F654">
            <v>2.14</v>
          </cell>
        </row>
        <row r="655">
          <cell r="B655">
            <v>651</v>
          </cell>
          <cell r="C655" t="str">
            <v>鋳鉄製壁掛形放熱器(壁掛形)</v>
          </cell>
          <cell r="D655">
            <v>3</v>
          </cell>
          <cell r="E655" t="str">
            <v>節以下</v>
          </cell>
          <cell r="F655">
            <v>1.25</v>
          </cell>
        </row>
        <row r="656">
          <cell r="B656">
            <v>652</v>
          </cell>
          <cell r="C656" t="str">
            <v>鋳鉄製壁掛形放熱器(壁掛形)</v>
          </cell>
          <cell r="D656">
            <v>4</v>
          </cell>
          <cell r="E656" t="str">
            <v>節</v>
          </cell>
          <cell r="F656">
            <v>1.44</v>
          </cell>
        </row>
        <row r="657">
          <cell r="B657">
            <v>653</v>
          </cell>
          <cell r="C657" t="str">
            <v>鋳鉄製壁掛形放熱器(壁掛形)</v>
          </cell>
          <cell r="D657">
            <v>5</v>
          </cell>
          <cell r="E657" t="str">
            <v>節</v>
          </cell>
          <cell r="F657">
            <v>1.63</v>
          </cell>
        </row>
        <row r="658">
          <cell r="B658">
            <v>654</v>
          </cell>
          <cell r="C658" t="str">
            <v>鋳鉄製壁掛形放熱器(壁掛形)</v>
          </cell>
          <cell r="D658">
            <v>6</v>
          </cell>
          <cell r="E658" t="str">
            <v>節</v>
          </cell>
          <cell r="F658">
            <v>1.82</v>
          </cell>
        </row>
        <row r="659">
          <cell r="B659">
            <v>655</v>
          </cell>
          <cell r="C659" t="str">
            <v>鋳鉄製壁掛形放熱器(壁掛形)</v>
          </cell>
          <cell r="D659">
            <v>7</v>
          </cell>
          <cell r="E659" t="str">
            <v>節</v>
          </cell>
          <cell r="F659">
            <v>2.0099999999999998</v>
          </cell>
        </row>
        <row r="660">
          <cell r="B660">
            <v>656</v>
          </cell>
          <cell r="C660" t="str">
            <v>鋳鉄製壁掛形放熱器(壁掛形)</v>
          </cell>
          <cell r="D660">
            <v>8</v>
          </cell>
          <cell r="E660" t="str">
            <v>節</v>
          </cell>
          <cell r="F660">
            <v>2.2000000000000002</v>
          </cell>
        </row>
        <row r="661">
          <cell r="B661">
            <v>657</v>
          </cell>
          <cell r="C661" t="str">
            <v>鋳鉄製壁掛形放熱器(壁掛形)</v>
          </cell>
          <cell r="D661">
            <v>9</v>
          </cell>
          <cell r="E661" t="str">
            <v>節</v>
          </cell>
          <cell r="F661">
            <v>2.39</v>
          </cell>
        </row>
        <row r="662">
          <cell r="B662">
            <v>658</v>
          </cell>
          <cell r="C662" t="str">
            <v>鋳鉄製壁掛形放熱器(壁掛形)</v>
          </cell>
          <cell r="D662">
            <v>10</v>
          </cell>
          <cell r="E662" t="str">
            <v>節</v>
          </cell>
          <cell r="F662">
            <v>2.58</v>
          </cell>
        </row>
        <row r="663">
          <cell r="B663">
            <v>659</v>
          </cell>
          <cell r="C663" t="str">
            <v>鋳鉄製壁掛形放熱器(壁掛形)</v>
          </cell>
          <cell r="D663">
            <v>11</v>
          </cell>
          <cell r="E663" t="str">
            <v>節</v>
          </cell>
          <cell r="F663">
            <v>2.77</v>
          </cell>
        </row>
        <row r="664">
          <cell r="B664">
            <v>660</v>
          </cell>
          <cell r="C664" t="str">
            <v>鋳鉄製壁掛形放熱器(壁掛形)</v>
          </cell>
          <cell r="D664">
            <v>12</v>
          </cell>
          <cell r="E664" t="str">
            <v>節</v>
          </cell>
          <cell r="F664">
            <v>2.96</v>
          </cell>
        </row>
        <row r="665">
          <cell r="B665">
            <v>661</v>
          </cell>
          <cell r="C665" t="str">
            <v>鋳鉄製壁掛形放熱器(壁掛形)</v>
          </cell>
          <cell r="D665">
            <v>13</v>
          </cell>
          <cell r="E665" t="str">
            <v>節</v>
          </cell>
          <cell r="F665">
            <v>3.15</v>
          </cell>
        </row>
        <row r="666">
          <cell r="B666">
            <v>662</v>
          </cell>
          <cell r="C666" t="str">
            <v>鋳鉄製壁掛形放熱器(壁掛形)</v>
          </cell>
          <cell r="D666">
            <v>14</v>
          </cell>
          <cell r="E666" t="str">
            <v>節</v>
          </cell>
          <cell r="F666">
            <v>3.34</v>
          </cell>
        </row>
        <row r="667">
          <cell r="B667">
            <v>663</v>
          </cell>
          <cell r="C667" t="str">
            <v>鋳鉄製壁掛形放熱器(壁掛形)</v>
          </cell>
          <cell r="D667">
            <v>15</v>
          </cell>
          <cell r="E667" t="str">
            <v>節</v>
          </cell>
          <cell r="F667">
            <v>3.5300000000000002</v>
          </cell>
        </row>
        <row r="668">
          <cell r="B668">
            <v>664</v>
          </cell>
          <cell r="C668" t="str">
            <v>鋳鉄製壁掛形放熱器(壁掛形)</v>
          </cell>
          <cell r="D668">
            <v>16</v>
          </cell>
          <cell r="E668" t="str">
            <v>節</v>
          </cell>
          <cell r="F668">
            <v>3.72</v>
          </cell>
        </row>
        <row r="669">
          <cell r="B669">
            <v>665</v>
          </cell>
          <cell r="C669" t="str">
            <v>鋳鉄製壁掛形放熱器(壁掛形)</v>
          </cell>
          <cell r="D669">
            <v>17</v>
          </cell>
          <cell r="E669" t="str">
            <v>節</v>
          </cell>
          <cell r="F669">
            <v>3.91</v>
          </cell>
        </row>
        <row r="670">
          <cell r="B670">
            <v>666</v>
          </cell>
          <cell r="C670" t="str">
            <v>鋳鉄製壁掛形放熱器(壁掛形)</v>
          </cell>
          <cell r="D670">
            <v>18</v>
          </cell>
          <cell r="E670" t="str">
            <v>節</v>
          </cell>
          <cell r="F670">
            <v>4.0999999999999996</v>
          </cell>
        </row>
        <row r="671">
          <cell r="B671">
            <v>667</v>
          </cell>
          <cell r="C671" t="str">
            <v>鋳鉄製壁掛形放熱器(壁掛形)</v>
          </cell>
          <cell r="D671">
            <v>19</v>
          </cell>
          <cell r="E671" t="str">
            <v>節</v>
          </cell>
          <cell r="F671">
            <v>4.29</v>
          </cell>
        </row>
        <row r="672">
          <cell r="B672">
            <v>668</v>
          </cell>
          <cell r="C672" t="str">
            <v>鋳鉄製壁掛形放熱器(壁掛形)</v>
          </cell>
          <cell r="D672">
            <v>20</v>
          </cell>
          <cell r="E672" t="str">
            <v>節</v>
          </cell>
          <cell r="F672">
            <v>4.4800000000000004</v>
          </cell>
        </row>
        <row r="673">
          <cell r="B673">
            <v>669</v>
          </cell>
          <cell r="C673" t="str">
            <v>鋳鉄製柱形放熱器(天井吊形)</v>
          </cell>
          <cell r="D673">
            <v>3</v>
          </cell>
          <cell r="E673" t="str">
            <v>節以下</v>
          </cell>
          <cell r="F673">
            <v>1.94</v>
          </cell>
        </row>
        <row r="674">
          <cell r="B674">
            <v>670</v>
          </cell>
          <cell r="C674" t="str">
            <v>鋳鉄製柱形放熱器(天井吊形)</v>
          </cell>
          <cell r="D674">
            <v>4</v>
          </cell>
          <cell r="E674" t="str">
            <v>節</v>
          </cell>
          <cell r="F674">
            <v>2.2000000000000002</v>
          </cell>
        </row>
        <row r="675">
          <cell r="B675">
            <v>671</v>
          </cell>
          <cell r="C675" t="str">
            <v>鋳鉄製柱形放熱器(天井吊形)</v>
          </cell>
          <cell r="D675">
            <v>5</v>
          </cell>
          <cell r="E675" t="str">
            <v>節</v>
          </cell>
          <cell r="F675">
            <v>2.46</v>
          </cell>
        </row>
        <row r="676">
          <cell r="B676">
            <v>672</v>
          </cell>
          <cell r="C676" t="str">
            <v>鋳鉄製柱形放熱器(天井吊形)</v>
          </cell>
          <cell r="D676">
            <v>6</v>
          </cell>
          <cell r="E676" t="str">
            <v>節</v>
          </cell>
          <cell r="F676">
            <v>2.7199999999999998</v>
          </cell>
        </row>
        <row r="677">
          <cell r="B677">
            <v>673</v>
          </cell>
          <cell r="C677" t="str">
            <v>鋳鉄製柱形放熱器(天井吊形)</v>
          </cell>
          <cell r="D677">
            <v>7</v>
          </cell>
          <cell r="E677" t="str">
            <v>節</v>
          </cell>
          <cell r="F677">
            <v>2.98</v>
          </cell>
        </row>
        <row r="678">
          <cell r="B678">
            <v>674</v>
          </cell>
          <cell r="C678" t="str">
            <v>鋳鉄製柱形放熱器(天井吊形)</v>
          </cell>
          <cell r="D678">
            <v>8</v>
          </cell>
          <cell r="E678" t="str">
            <v>節</v>
          </cell>
          <cell r="F678">
            <v>3.24</v>
          </cell>
        </row>
        <row r="679">
          <cell r="B679">
            <v>675</v>
          </cell>
          <cell r="C679" t="str">
            <v>鋳鉄製柱形放熱器(天井吊形)</v>
          </cell>
          <cell r="D679">
            <v>9</v>
          </cell>
          <cell r="E679" t="str">
            <v>節</v>
          </cell>
          <cell r="F679">
            <v>3.5</v>
          </cell>
        </row>
        <row r="680">
          <cell r="B680">
            <v>676</v>
          </cell>
          <cell r="C680" t="str">
            <v>鋳鉄製柱形放熱器(天井吊形)</v>
          </cell>
          <cell r="D680">
            <v>10</v>
          </cell>
          <cell r="E680" t="str">
            <v>節</v>
          </cell>
          <cell r="F680">
            <v>3.76</v>
          </cell>
        </row>
        <row r="681">
          <cell r="B681">
            <v>677</v>
          </cell>
          <cell r="C681" t="str">
            <v>鋳鉄製柱形放熱器(天井吊形)</v>
          </cell>
          <cell r="D681">
            <v>11</v>
          </cell>
          <cell r="E681" t="str">
            <v>節</v>
          </cell>
          <cell r="F681">
            <v>4.0199999999999996</v>
          </cell>
        </row>
        <row r="682">
          <cell r="B682">
            <v>678</v>
          </cell>
          <cell r="C682" t="str">
            <v>鋳鉄製柱形放熱器(天井吊形)</v>
          </cell>
          <cell r="D682">
            <v>12</v>
          </cell>
          <cell r="E682" t="str">
            <v>節</v>
          </cell>
          <cell r="F682">
            <v>4.2799999999999994</v>
          </cell>
        </row>
        <row r="683">
          <cell r="B683">
            <v>679</v>
          </cell>
          <cell r="C683" t="str">
            <v>鋳鉄製柱形放熱器(天井吊形)</v>
          </cell>
          <cell r="D683">
            <v>13</v>
          </cell>
          <cell r="E683" t="str">
            <v>節</v>
          </cell>
          <cell r="F683">
            <v>4.54</v>
          </cell>
        </row>
        <row r="684">
          <cell r="B684">
            <v>680</v>
          </cell>
          <cell r="C684" t="str">
            <v>鋳鉄製柱形放熱器(天井吊形)</v>
          </cell>
          <cell r="D684">
            <v>14</v>
          </cell>
          <cell r="E684" t="str">
            <v>節</v>
          </cell>
          <cell r="F684">
            <v>4.8000000000000007</v>
          </cell>
        </row>
        <row r="685">
          <cell r="B685">
            <v>681</v>
          </cell>
          <cell r="C685" t="str">
            <v>鋳鉄製柱形放熱器(天井吊形)</v>
          </cell>
          <cell r="D685">
            <v>15</v>
          </cell>
          <cell r="E685" t="str">
            <v>節</v>
          </cell>
          <cell r="F685">
            <v>5.0600000000000005</v>
          </cell>
        </row>
        <row r="686">
          <cell r="B686">
            <v>682</v>
          </cell>
          <cell r="C686" t="str">
            <v>鋳鉄製柱形放熱器(天井吊形)</v>
          </cell>
          <cell r="D686">
            <v>16</v>
          </cell>
          <cell r="E686" t="str">
            <v>節</v>
          </cell>
          <cell r="F686">
            <v>5.32</v>
          </cell>
        </row>
        <row r="687">
          <cell r="B687">
            <v>683</v>
          </cell>
          <cell r="C687" t="str">
            <v>鋳鉄製柱形放熱器(天井吊形)</v>
          </cell>
          <cell r="D687">
            <v>17</v>
          </cell>
          <cell r="E687" t="str">
            <v>節</v>
          </cell>
          <cell r="F687">
            <v>5.58</v>
          </cell>
        </row>
        <row r="688">
          <cell r="B688">
            <v>684</v>
          </cell>
          <cell r="C688" t="str">
            <v>鋳鉄製柱形放熱器(天井吊形)</v>
          </cell>
          <cell r="D688">
            <v>18</v>
          </cell>
          <cell r="E688" t="str">
            <v>節</v>
          </cell>
          <cell r="F688">
            <v>5.84</v>
          </cell>
        </row>
        <row r="689">
          <cell r="B689">
            <v>685</v>
          </cell>
          <cell r="C689" t="str">
            <v>鋳鉄製柱形放熱器(天井吊形)</v>
          </cell>
          <cell r="D689">
            <v>19</v>
          </cell>
          <cell r="E689" t="str">
            <v>節</v>
          </cell>
          <cell r="F689">
            <v>6.1</v>
          </cell>
        </row>
        <row r="690">
          <cell r="B690">
            <v>686</v>
          </cell>
          <cell r="C690" t="str">
            <v>鋳鉄製柱形放熱器(天井吊形)</v>
          </cell>
          <cell r="D690">
            <v>20</v>
          </cell>
          <cell r="E690" t="str">
            <v>節</v>
          </cell>
          <cell r="F690">
            <v>6.3599999999999994</v>
          </cell>
        </row>
        <row r="691">
          <cell r="B691">
            <v>687</v>
          </cell>
          <cell r="C691" t="str">
            <v>ｺﾝﾍﾞｸﾀｰ</v>
          </cell>
          <cell r="D691" t="str">
            <v>ｴﾚﾒﾝﾄ1.5m未満</v>
          </cell>
          <cell r="F691">
            <v>1.07</v>
          </cell>
        </row>
        <row r="692">
          <cell r="B692">
            <v>688</v>
          </cell>
          <cell r="C692" t="str">
            <v>ｺﾝﾍﾞｸﾀｰ</v>
          </cell>
          <cell r="D692" t="str">
            <v>ｴﾚﾒﾝﾄ1.5m以上</v>
          </cell>
          <cell r="F692">
            <v>1.27</v>
          </cell>
        </row>
        <row r="693">
          <cell r="B693">
            <v>689</v>
          </cell>
          <cell r="C693" t="str">
            <v>ﾌｧﾝｺﾝﾍﾞｸﾀｰ</v>
          </cell>
          <cell r="D693" t="str">
            <v>ｴﾚﾒﾝﾄ1.5m未満</v>
          </cell>
          <cell r="F693">
            <v>1.284</v>
          </cell>
        </row>
        <row r="694">
          <cell r="B694">
            <v>690</v>
          </cell>
          <cell r="C694" t="str">
            <v>ﾌｧﾝｺﾝﾍﾞｸﾀｰ</v>
          </cell>
          <cell r="D694" t="str">
            <v>ｴﾚﾒﾝﾄ1.5m以上</v>
          </cell>
          <cell r="F694">
            <v>1.524</v>
          </cell>
        </row>
        <row r="695">
          <cell r="B695">
            <v>691</v>
          </cell>
          <cell r="C695" t="str">
            <v>ﾍﾞｰｽﾎﾞｰﾄﾞﾋｰﾀｰ</v>
          </cell>
          <cell r="D695" t="str">
            <v>ｴﾚﾒﾝﾄ2m未満</v>
          </cell>
          <cell r="E695">
            <v>1</v>
          </cell>
          <cell r="F695">
            <v>1.35</v>
          </cell>
        </row>
        <row r="696">
          <cell r="B696">
            <v>692</v>
          </cell>
          <cell r="C696" t="str">
            <v>ﾍﾞｰｽﾎﾞｰﾄﾞﾋｰﾀｰ</v>
          </cell>
          <cell r="D696" t="str">
            <v>ｴﾚﾒﾝﾄ2m未満</v>
          </cell>
          <cell r="E696">
            <v>2</v>
          </cell>
          <cell r="F696">
            <v>2.7</v>
          </cell>
        </row>
        <row r="697">
          <cell r="B697">
            <v>693</v>
          </cell>
          <cell r="C697" t="str">
            <v>ﾍﾞｰｽﾎﾞｰﾄﾞﾋｰﾀｰ</v>
          </cell>
          <cell r="D697" t="str">
            <v>ｴﾚﾒﾝﾄ2m未満</v>
          </cell>
          <cell r="E697">
            <v>3</v>
          </cell>
          <cell r="F697">
            <v>4.0500000000000007</v>
          </cell>
        </row>
        <row r="698">
          <cell r="B698">
            <v>694</v>
          </cell>
          <cell r="C698" t="str">
            <v>ﾍﾞｰｽﾎﾞｰﾄﾞﾋｰﾀｰ</v>
          </cell>
          <cell r="D698" t="str">
            <v>ｴﾚﾒﾝﾄ2m未満</v>
          </cell>
          <cell r="E698">
            <v>4</v>
          </cell>
          <cell r="F698">
            <v>5.4</v>
          </cell>
        </row>
        <row r="699">
          <cell r="B699">
            <v>695</v>
          </cell>
          <cell r="C699" t="str">
            <v>ﾍﾞｰｽﾎﾞｰﾄﾞﾋｰﾀｰ</v>
          </cell>
          <cell r="D699" t="str">
            <v>ｴﾚﾒﾝﾄ2m未満</v>
          </cell>
          <cell r="E699">
            <v>5</v>
          </cell>
          <cell r="F699">
            <v>6.75</v>
          </cell>
        </row>
        <row r="700">
          <cell r="B700">
            <v>696</v>
          </cell>
          <cell r="C700" t="str">
            <v>ﾍﾞｰｽﾎﾞｰﾄﾞﾋｰﾀｰ</v>
          </cell>
          <cell r="D700" t="str">
            <v>ｴﾚﾒﾝﾄ2m未満</v>
          </cell>
          <cell r="E700">
            <v>6</v>
          </cell>
          <cell r="F700">
            <v>8.1000000000000014</v>
          </cell>
        </row>
        <row r="701">
          <cell r="B701">
            <v>697</v>
          </cell>
          <cell r="C701" t="str">
            <v>ﾍﾞｰｽﾎﾞｰﾄﾞﾋｰﾀｰ</v>
          </cell>
          <cell r="D701" t="str">
            <v>ｴﾚﾒﾝﾄ2m未満</v>
          </cell>
          <cell r="E701">
            <v>7</v>
          </cell>
          <cell r="F701">
            <v>9.4500000000000011</v>
          </cell>
        </row>
        <row r="702">
          <cell r="B702">
            <v>698</v>
          </cell>
          <cell r="C702" t="str">
            <v>ﾍﾞｰｽﾎﾞｰﾄﾞﾋｰﾀｰ</v>
          </cell>
          <cell r="D702" t="str">
            <v>ｴﾚﾒﾝﾄ2m未満</v>
          </cell>
          <cell r="E702">
            <v>8</v>
          </cell>
          <cell r="F702">
            <v>10.8</v>
          </cell>
        </row>
        <row r="703">
          <cell r="B703">
            <v>699</v>
          </cell>
          <cell r="C703" t="str">
            <v>ﾍﾞｰｽﾎﾞｰﾄﾞﾋｰﾀｰ</v>
          </cell>
          <cell r="D703" t="str">
            <v>ｴﾚﾒﾝﾄ2m未満</v>
          </cell>
          <cell r="E703">
            <v>9</v>
          </cell>
          <cell r="F703">
            <v>12.15</v>
          </cell>
        </row>
        <row r="704">
          <cell r="B704">
            <v>700</v>
          </cell>
          <cell r="C704" t="str">
            <v>ﾍﾞｰｽﾎﾞｰﾄﾞﾋｰﾀｰ</v>
          </cell>
          <cell r="D704" t="str">
            <v>ｴﾚﾒﾝﾄ2m未満</v>
          </cell>
          <cell r="E704">
            <v>10</v>
          </cell>
          <cell r="F704">
            <v>13.5</v>
          </cell>
        </row>
        <row r="705">
          <cell r="B705">
            <v>701</v>
          </cell>
          <cell r="C705" t="str">
            <v>ﾍﾞｰｽﾎﾞｰﾄﾞﾋｰﾀｰ</v>
          </cell>
          <cell r="D705" t="str">
            <v>ｴﾚﾒﾝﾄ2m以上</v>
          </cell>
          <cell r="E705">
            <v>1</v>
          </cell>
          <cell r="F705">
            <v>1.75</v>
          </cell>
        </row>
        <row r="706">
          <cell r="B706">
            <v>702</v>
          </cell>
          <cell r="C706" t="str">
            <v>ﾍﾞｰｽﾎﾞｰﾄﾞﾋｰﾀｰ</v>
          </cell>
          <cell r="D706" t="str">
            <v>ｴﾚﾒﾝﾄ2m以上</v>
          </cell>
          <cell r="E706">
            <v>2</v>
          </cell>
          <cell r="F706">
            <v>3.5</v>
          </cell>
        </row>
        <row r="707">
          <cell r="B707">
            <v>703</v>
          </cell>
          <cell r="C707" t="str">
            <v>ﾍﾞｰｽﾎﾞｰﾄﾞﾋｰﾀｰ</v>
          </cell>
          <cell r="D707" t="str">
            <v>ｴﾚﾒﾝﾄ2m以上</v>
          </cell>
          <cell r="E707">
            <v>3</v>
          </cell>
          <cell r="F707">
            <v>5.25</v>
          </cell>
        </row>
        <row r="708">
          <cell r="B708">
            <v>704</v>
          </cell>
          <cell r="C708" t="str">
            <v>ﾍﾞｰｽﾎﾞｰﾄﾞﾋｰﾀｰ</v>
          </cell>
          <cell r="D708" t="str">
            <v>ｴﾚﾒﾝﾄ2m以上</v>
          </cell>
          <cell r="E708">
            <v>4</v>
          </cell>
          <cell r="F708">
            <v>7</v>
          </cell>
        </row>
        <row r="709">
          <cell r="B709">
            <v>705</v>
          </cell>
          <cell r="C709" t="str">
            <v>ﾍﾞｰｽﾎﾞｰﾄﾞﾋｰﾀｰ</v>
          </cell>
          <cell r="D709" t="str">
            <v>ｴﾚﾒﾝﾄ2m以上</v>
          </cell>
          <cell r="E709">
            <v>5</v>
          </cell>
          <cell r="F709">
            <v>8.75</v>
          </cell>
        </row>
        <row r="710">
          <cell r="B710">
            <v>706</v>
          </cell>
          <cell r="C710" t="str">
            <v>ﾍﾞｰｽﾎﾞｰﾄﾞﾋｰﾀｰ</v>
          </cell>
          <cell r="D710" t="str">
            <v>ｴﾚﾒﾝﾄ2m以上</v>
          </cell>
          <cell r="E710">
            <v>6</v>
          </cell>
          <cell r="F710">
            <v>10.5</v>
          </cell>
        </row>
        <row r="711">
          <cell r="B711">
            <v>707</v>
          </cell>
          <cell r="C711" t="str">
            <v>ﾍﾞｰｽﾎﾞｰﾄﾞﾋｰﾀｰ</v>
          </cell>
          <cell r="D711" t="str">
            <v>ｴﾚﾒﾝﾄ2m以上</v>
          </cell>
          <cell r="E711">
            <v>7</v>
          </cell>
          <cell r="F711">
            <v>12.25</v>
          </cell>
        </row>
        <row r="712">
          <cell r="B712">
            <v>708</v>
          </cell>
          <cell r="C712" t="str">
            <v>ﾍﾞｰｽﾎﾞｰﾄﾞﾋｰﾀｰ</v>
          </cell>
          <cell r="D712" t="str">
            <v>ｴﾚﾒﾝﾄ2m以上</v>
          </cell>
          <cell r="E712">
            <v>8</v>
          </cell>
          <cell r="F712">
            <v>14</v>
          </cell>
        </row>
        <row r="713">
          <cell r="B713">
            <v>709</v>
          </cell>
          <cell r="C713" t="str">
            <v>ﾍﾞｰｽﾎﾞｰﾄﾞﾋｰﾀｰ</v>
          </cell>
          <cell r="D713" t="str">
            <v>ｴﾚﾒﾝﾄ2m以上</v>
          </cell>
          <cell r="E713">
            <v>9</v>
          </cell>
          <cell r="F713">
            <v>15.75</v>
          </cell>
        </row>
        <row r="714">
          <cell r="B714">
            <v>710</v>
          </cell>
          <cell r="C714" t="str">
            <v>ﾍﾞｰｽﾎﾞｰﾄﾞﾋｰﾀｰ</v>
          </cell>
          <cell r="D714" t="str">
            <v>ｴﾚﾒﾝﾄ2m以上</v>
          </cell>
          <cell r="E714">
            <v>10</v>
          </cell>
          <cell r="F714">
            <v>17.5</v>
          </cell>
        </row>
        <row r="715">
          <cell r="B715">
            <v>711</v>
          </cell>
          <cell r="C715" t="str">
            <v>蒸気用給湿器</v>
          </cell>
          <cell r="F715">
            <v>0.1</v>
          </cell>
        </row>
        <row r="716">
          <cell r="B716">
            <v>712</v>
          </cell>
          <cell r="C716" t="str">
            <v>放熱器弁</v>
          </cell>
          <cell r="F716">
            <v>0.1</v>
          </cell>
        </row>
        <row r="717">
          <cell r="B717">
            <v>713</v>
          </cell>
          <cell r="C717" t="str">
            <v>放熱器ﾄﾗｯﾌﾟ</v>
          </cell>
          <cell r="F717">
            <v>0.1</v>
          </cell>
        </row>
        <row r="718">
          <cell r="B718">
            <v>714</v>
          </cell>
          <cell r="C718" t="str">
            <v>ﾊﾟﾈﾙﾋｰﾀｰ(床置形･壁掛型)</v>
          </cell>
          <cell r="D718">
            <v>3.5</v>
          </cell>
          <cell r="E718" t="str">
            <v>kw以下</v>
          </cell>
          <cell r="F718">
            <v>0.54</v>
          </cell>
        </row>
        <row r="719">
          <cell r="B719">
            <v>715</v>
          </cell>
          <cell r="C719" t="str">
            <v>ﾌｧﾝﾋｰﾀｰ(天井吊形)</v>
          </cell>
          <cell r="D719">
            <v>6</v>
          </cell>
          <cell r="E719" t="str">
            <v>kw以下</v>
          </cell>
          <cell r="F719">
            <v>1.05</v>
          </cell>
        </row>
        <row r="720">
          <cell r="B720">
            <v>716</v>
          </cell>
          <cell r="C720" t="str">
            <v>ﾌｧﾝﾋｰﾀｰ(天井吊形)</v>
          </cell>
          <cell r="D720">
            <v>10</v>
          </cell>
          <cell r="E720" t="str">
            <v>kw以下</v>
          </cell>
          <cell r="F720">
            <v>1.29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5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種目"/>
      <sheetName val="科目"/>
      <sheetName val="細目"/>
      <sheetName val="見積比較"/>
      <sheetName val="Sheet1"/>
      <sheetName val="最低基準価格"/>
      <sheetName val="歩掛ﾃﾞｰﾀ"/>
      <sheetName val="EV内訳1"/>
      <sheetName val="設計書"/>
      <sheetName val="A0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5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補額(家主)"/>
    </sheetNames>
    <definedNames>
      <definedName name="工作物2枚目" refersTo="#REF!"/>
      <definedName name="工作物2枚目クリア" refersTo="#REF!"/>
    </definedNames>
    <sheetDataSet>
      <sheetData sheetId="0" refreshError="1"/>
    </sheetDataSet>
  </externalBook>
</externalLink>
</file>

<file path=xl/externalLinks/externalLink5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74仮設"/>
      <sheetName val="74統計数量"/>
      <sheetName val="74ｺﾝｸﾘｰﾄ"/>
      <sheetName val="74CB左官"/>
      <sheetName val="74外装"/>
      <sheetName val="74外建"/>
      <sheetName val="74内装1"/>
      <sheetName val="74内装2"/>
      <sheetName val="74木工１"/>
      <sheetName val="74発生材"/>
      <sheetName val="Sheet1"/>
      <sheetName val="Sheet2"/>
      <sheetName val="Sheet3"/>
      <sheetName val="Sheet4"/>
      <sheetName val="Sheet5"/>
      <sheetName val="Sheet6"/>
      <sheetName val="Sheet7"/>
      <sheetName val="Sheet8"/>
      <sheetName val="Sheet9"/>
      <sheetName val="Sheet10"/>
      <sheetName val="Sheet11"/>
      <sheetName val="Sheet12"/>
      <sheetName val="Sheet13"/>
      <sheetName val="Sheet14"/>
      <sheetName val="Sheet15"/>
      <sheetName val="Sheet16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立木調査"/>
    </sheetNames>
    <sheetDataSet>
      <sheetData sheetId="0" refreshError="1"/>
    </sheetDataSet>
  </externalBook>
</externalLink>
</file>

<file path=xl/externalLinks/externalLink6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仕訳書"/>
      <sheetName val="仕訳"/>
      <sheetName val="主要機器ﾘｽﾄ"/>
      <sheetName val="複合単価"/>
    </sheetNames>
    <sheetDataSet>
      <sheetData sheetId="0" refreshError="1"/>
      <sheetData sheetId="1" refreshError="1"/>
      <sheetData sheetId="2" refreshError="1"/>
      <sheetData sheetId="3">
        <row r="41">
          <cell r="AA41">
            <v>271600</v>
          </cell>
        </row>
      </sheetData>
    </sheetDataSet>
  </externalBook>
</externalLink>
</file>

<file path=xl/externalLinks/externalLink6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仕訳書 "/>
      <sheetName val="主要機器表"/>
      <sheetName val="幹線"/>
      <sheetName val="動力"/>
      <sheetName val="電灯"/>
      <sheetName val="受変電"/>
      <sheetName val="自家発電"/>
      <sheetName val="避雷"/>
      <sheetName val="電話"/>
      <sheetName val="拡声"/>
      <sheetName val="電気時計"/>
      <sheetName val="ｲﾝﾀｰﾎﾝ･ﾄｲﾚ呼出"/>
      <sheetName val="ＴＶ"/>
      <sheetName val="自火報・防排煙"/>
      <sheetName val="視聴覚"/>
      <sheetName val="ITV"/>
      <sheetName val="構内配電"/>
      <sheetName val="構内通信"/>
      <sheetName val="複合単価"/>
      <sheetName val="歩掛計算書"/>
      <sheetName val="代価表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6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複合単価"/>
      <sheetName val="頭"/>
      <sheetName val="まとめ"/>
      <sheetName val="土木工事"/>
      <sheetName val="配開装置"/>
      <sheetName val="配電線路工事"/>
      <sheetName val="雑工事"/>
      <sheetName val="建築"/>
      <sheetName val="環境整備"/>
      <sheetName val="代価表"/>
      <sheetName val="数量書1纏め"/>
      <sheetName val="数量書1-1"/>
      <sheetName val="数量書1-2"/>
      <sheetName val="数量書2-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6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金建-1"/>
      <sheetName val="木建-1"/>
      <sheetName val="建具廻-1"/>
      <sheetName val="Sheet1"/>
      <sheetName val="Sheet2"/>
      <sheetName val="Sheet3"/>
      <sheetName val="#REF!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6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歩掛ﾃﾞｰﾀ"/>
      <sheetName val="搬入据付費(1)"/>
      <sheetName val="搬入据付費(2)"/>
      <sheetName val="搬入据付費(3)"/>
      <sheetName val="搬入据付費(4)"/>
      <sheetName val="搬入据付費(5)"/>
      <sheetName val="搬入据付費(6)"/>
      <sheetName val="搬入据付費(7)"/>
      <sheetName val="基準単価"/>
      <sheetName val="労務費"/>
      <sheetName val="増築消火"/>
      <sheetName val="既設消火"/>
    </sheetNames>
    <sheetDataSet>
      <sheetData sheetId="0">
        <row r="5">
          <cell r="B5">
            <v>1</v>
          </cell>
          <cell r="C5" t="str">
            <v>片吸込渦巻ﾎﾟﾝﾌﾟ</v>
          </cell>
          <cell r="D5">
            <v>0.75</v>
          </cell>
          <cell r="E5" t="str">
            <v>kw</v>
          </cell>
          <cell r="F5">
            <v>1.18</v>
          </cell>
        </row>
        <row r="6">
          <cell r="B6">
            <v>2</v>
          </cell>
          <cell r="C6" t="str">
            <v>片吸込渦巻ﾎﾟﾝﾌﾟ</v>
          </cell>
          <cell r="D6">
            <v>1.5</v>
          </cell>
          <cell r="E6" t="str">
            <v>kw</v>
          </cell>
          <cell r="F6">
            <v>1.41</v>
          </cell>
        </row>
        <row r="7">
          <cell r="B7">
            <v>3</v>
          </cell>
          <cell r="C7" t="str">
            <v>片吸込渦巻ﾎﾟﾝﾌﾟ</v>
          </cell>
          <cell r="D7">
            <v>2.2000000000000002</v>
          </cell>
          <cell r="E7" t="str">
            <v>kw</v>
          </cell>
          <cell r="F7">
            <v>1.65</v>
          </cell>
        </row>
        <row r="8">
          <cell r="B8">
            <v>4</v>
          </cell>
          <cell r="C8" t="str">
            <v>片吸込渦巻ﾎﾟﾝﾌﾟ</v>
          </cell>
          <cell r="D8">
            <v>3.7</v>
          </cell>
          <cell r="E8" t="str">
            <v>kw</v>
          </cell>
          <cell r="F8">
            <v>1.8</v>
          </cell>
        </row>
        <row r="9">
          <cell r="B9">
            <v>5</v>
          </cell>
          <cell r="C9" t="str">
            <v>片吸込渦巻ﾎﾟﾝﾌﾟ</v>
          </cell>
          <cell r="D9">
            <v>5.5</v>
          </cell>
          <cell r="E9" t="str">
            <v>kw</v>
          </cell>
          <cell r="F9">
            <v>2.25</v>
          </cell>
        </row>
        <row r="10">
          <cell r="B10">
            <v>6</v>
          </cell>
          <cell r="C10" t="str">
            <v>片吸込渦巻ﾎﾟﾝﾌﾟ</v>
          </cell>
          <cell r="D10">
            <v>7.5</v>
          </cell>
          <cell r="E10" t="str">
            <v>kw</v>
          </cell>
          <cell r="F10">
            <v>2.36</v>
          </cell>
        </row>
        <row r="11">
          <cell r="B11">
            <v>7</v>
          </cell>
          <cell r="C11" t="str">
            <v>片吸込渦巻ﾎﾟﾝﾌﾟ</v>
          </cell>
          <cell r="D11">
            <v>11</v>
          </cell>
          <cell r="E11" t="str">
            <v>kw</v>
          </cell>
          <cell r="F11">
            <v>2.9</v>
          </cell>
        </row>
        <row r="12">
          <cell r="B12">
            <v>8</v>
          </cell>
          <cell r="C12" t="str">
            <v>片吸込渦巻ﾎﾟﾝﾌﾟ</v>
          </cell>
          <cell r="D12">
            <v>15</v>
          </cell>
          <cell r="E12" t="str">
            <v>kw</v>
          </cell>
          <cell r="F12">
            <v>3.55</v>
          </cell>
        </row>
        <row r="13">
          <cell r="B13">
            <v>9</v>
          </cell>
          <cell r="C13" t="str">
            <v>片吸込渦巻ﾎﾟﾝﾌﾟ</v>
          </cell>
          <cell r="D13">
            <v>18.5</v>
          </cell>
          <cell r="E13" t="str">
            <v>kw</v>
          </cell>
          <cell r="F13">
            <v>4.09</v>
          </cell>
        </row>
        <row r="14">
          <cell r="B14">
            <v>10</v>
          </cell>
          <cell r="C14" t="str">
            <v>片吸込渦巻ﾎﾟﾝﾌﾟ</v>
          </cell>
          <cell r="D14">
            <v>22</v>
          </cell>
          <cell r="E14" t="str">
            <v>kw</v>
          </cell>
          <cell r="F14">
            <v>4.3099999999999996</v>
          </cell>
        </row>
        <row r="15">
          <cell r="B15">
            <v>11</v>
          </cell>
          <cell r="C15" t="str">
            <v>片吸込渦巻ﾎﾟﾝﾌﾟ</v>
          </cell>
          <cell r="D15">
            <v>30</v>
          </cell>
          <cell r="E15" t="str">
            <v>kw</v>
          </cell>
          <cell r="F15">
            <v>4.95</v>
          </cell>
        </row>
        <row r="16">
          <cell r="B16">
            <v>12</v>
          </cell>
          <cell r="C16" t="str">
            <v>片吸込渦巻ﾎﾟﾝﾌﾟ</v>
          </cell>
          <cell r="D16">
            <v>37</v>
          </cell>
          <cell r="E16" t="str">
            <v>kw</v>
          </cell>
          <cell r="F16">
            <v>5.5</v>
          </cell>
        </row>
        <row r="17">
          <cell r="B17">
            <v>13</v>
          </cell>
          <cell r="C17" t="str">
            <v>片吸込渦巻ﾎﾟﾝﾌﾟ(防振基礎)</v>
          </cell>
          <cell r="D17">
            <v>0.75</v>
          </cell>
          <cell r="E17" t="str">
            <v>kw</v>
          </cell>
          <cell r="F17">
            <v>1.4159999999999999</v>
          </cell>
        </row>
        <row r="18">
          <cell r="B18">
            <v>14</v>
          </cell>
          <cell r="C18" t="str">
            <v>片吸込渦巻ﾎﾟﾝﾌﾟ(防振基礎)</v>
          </cell>
          <cell r="D18">
            <v>1.5</v>
          </cell>
          <cell r="E18" t="str">
            <v>kw</v>
          </cell>
          <cell r="F18">
            <v>1.6919999999999999</v>
          </cell>
        </row>
        <row r="19">
          <cell r="B19">
            <v>15</v>
          </cell>
          <cell r="C19" t="str">
            <v>片吸込渦巻ﾎﾟﾝﾌﾟ(防振基礎)</v>
          </cell>
          <cell r="D19">
            <v>2.2000000000000002</v>
          </cell>
          <cell r="E19" t="str">
            <v>kw</v>
          </cell>
          <cell r="F19">
            <v>1.9799999999999998</v>
          </cell>
        </row>
        <row r="20">
          <cell r="B20">
            <v>16</v>
          </cell>
          <cell r="C20" t="str">
            <v>片吸込渦巻ﾎﾟﾝﾌﾟ(防振基礎)</v>
          </cell>
          <cell r="D20">
            <v>3.7</v>
          </cell>
          <cell r="E20" t="str">
            <v>kw</v>
          </cell>
          <cell r="F20">
            <v>2.16</v>
          </cell>
        </row>
        <row r="21">
          <cell r="B21">
            <v>17</v>
          </cell>
          <cell r="C21" t="str">
            <v>片吸込渦巻ﾎﾟﾝﾌﾟ(防振基礎)</v>
          </cell>
          <cell r="D21">
            <v>5.5</v>
          </cell>
          <cell r="E21" t="str">
            <v>kw</v>
          </cell>
          <cell r="F21">
            <v>2.6999999999999997</v>
          </cell>
        </row>
        <row r="22">
          <cell r="B22">
            <v>18</v>
          </cell>
          <cell r="C22" t="str">
            <v>片吸込渦巻ﾎﾟﾝﾌﾟ(防振基礎)</v>
          </cell>
          <cell r="D22">
            <v>7.5</v>
          </cell>
          <cell r="E22" t="str">
            <v>kw</v>
          </cell>
          <cell r="F22">
            <v>2.8319999999999999</v>
          </cell>
        </row>
        <row r="23">
          <cell r="B23">
            <v>19</v>
          </cell>
          <cell r="C23" t="str">
            <v>片吸込渦巻ﾎﾟﾝﾌﾟ(防振基礎)</v>
          </cell>
          <cell r="D23">
            <v>11</v>
          </cell>
          <cell r="E23" t="str">
            <v>kw</v>
          </cell>
          <cell r="F23">
            <v>3.48</v>
          </cell>
        </row>
        <row r="24">
          <cell r="B24">
            <v>20</v>
          </cell>
          <cell r="C24" t="str">
            <v>片吸込渦巻ﾎﾟﾝﾌﾟ(防振基礎)</v>
          </cell>
          <cell r="D24">
            <v>15</v>
          </cell>
          <cell r="E24" t="str">
            <v>kw</v>
          </cell>
          <cell r="F24">
            <v>4.26</v>
          </cell>
        </row>
        <row r="25">
          <cell r="B25">
            <v>21</v>
          </cell>
          <cell r="C25" t="str">
            <v>片吸込渦巻ﾎﾟﾝﾌﾟ(防振基礎)</v>
          </cell>
          <cell r="D25">
            <v>18.5</v>
          </cell>
          <cell r="E25" t="str">
            <v>kw</v>
          </cell>
          <cell r="F25">
            <v>4.9079999999999995</v>
          </cell>
        </row>
        <row r="26">
          <cell r="B26">
            <v>22</v>
          </cell>
          <cell r="C26" t="str">
            <v>片吸込渦巻ﾎﾟﾝﾌﾟ(防振基礎)</v>
          </cell>
          <cell r="D26">
            <v>22</v>
          </cell>
          <cell r="E26" t="str">
            <v>kw</v>
          </cell>
          <cell r="F26">
            <v>5.1719999999999997</v>
          </cell>
        </row>
        <row r="27">
          <cell r="B27">
            <v>23</v>
          </cell>
          <cell r="C27" t="str">
            <v>片吸込渦巻ﾎﾟﾝﾌﾟ(防振基礎)</v>
          </cell>
          <cell r="D27">
            <v>30</v>
          </cell>
          <cell r="E27" t="str">
            <v>kw</v>
          </cell>
          <cell r="F27">
            <v>5.94</v>
          </cell>
        </row>
        <row r="28">
          <cell r="B28">
            <v>24</v>
          </cell>
          <cell r="C28" t="str">
            <v>片吸込渦巻ﾎﾟﾝﾌﾟ(防振基礎)</v>
          </cell>
          <cell r="D28">
            <v>37</v>
          </cell>
          <cell r="E28" t="str">
            <v>kw</v>
          </cell>
          <cell r="F28">
            <v>6.6</v>
          </cell>
        </row>
        <row r="29">
          <cell r="B29">
            <v>25</v>
          </cell>
          <cell r="C29" t="str">
            <v>両吸込渦巻ﾎﾟﾝﾌﾟ</v>
          </cell>
          <cell r="D29">
            <v>11</v>
          </cell>
          <cell r="E29" t="str">
            <v>kw</v>
          </cell>
          <cell r="F29">
            <v>5.5</v>
          </cell>
        </row>
        <row r="30">
          <cell r="B30">
            <v>26</v>
          </cell>
          <cell r="C30" t="str">
            <v>両吸込渦巻ﾎﾟﾝﾌﾟ</v>
          </cell>
          <cell r="D30">
            <v>15</v>
          </cell>
          <cell r="E30" t="str">
            <v>kw</v>
          </cell>
          <cell r="F30">
            <v>5.6</v>
          </cell>
        </row>
        <row r="31">
          <cell r="B31">
            <v>27</v>
          </cell>
          <cell r="C31" t="str">
            <v>両吸込渦巻ﾎﾟﾝﾌﾟ</v>
          </cell>
          <cell r="D31">
            <v>18.5</v>
          </cell>
          <cell r="E31" t="str">
            <v>kw</v>
          </cell>
          <cell r="F31">
            <v>5.85</v>
          </cell>
        </row>
        <row r="32">
          <cell r="B32">
            <v>28</v>
          </cell>
          <cell r="C32" t="str">
            <v>両吸込渦巻ﾎﾟﾝﾌﾟ</v>
          </cell>
          <cell r="D32">
            <v>22</v>
          </cell>
          <cell r="E32" t="str">
            <v>kw</v>
          </cell>
          <cell r="F32">
            <v>6.47</v>
          </cell>
        </row>
        <row r="33">
          <cell r="B33">
            <v>29</v>
          </cell>
          <cell r="C33" t="str">
            <v>両吸込渦巻ﾎﾟﾝﾌﾟ</v>
          </cell>
          <cell r="D33">
            <v>30</v>
          </cell>
          <cell r="E33" t="str">
            <v>kw</v>
          </cell>
          <cell r="F33">
            <v>6.74</v>
          </cell>
        </row>
        <row r="34">
          <cell r="B34">
            <v>30</v>
          </cell>
          <cell r="C34" t="str">
            <v>両吸込渦巻ﾎﾟﾝﾌﾟ</v>
          </cell>
          <cell r="D34">
            <v>37</v>
          </cell>
          <cell r="E34" t="str">
            <v>kw</v>
          </cell>
          <cell r="F34">
            <v>8.6300000000000008</v>
          </cell>
        </row>
        <row r="35">
          <cell r="B35">
            <v>31</v>
          </cell>
          <cell r="C35" t="str">
            <v>両吸込渦巻ﾎﾟﾝﾌﾟ</v>
          </cell>
          <cell r="D35">
            <v>55</v>
          </cell>
          <cell r="E35" t="str">
            <v>kw</v>
          </cell>
          <cell r="F35">
            <v>9.1199999999999992</v>
          </cell>
        </row>
        <row r="36">
          <cell r="B36">
            <v>32</v>
          </cell>
          <cell r="C36" t="str">
            <v>両吸込渦巻ﾎﾟﾝﾌﾟ(防振基礎)</v>
          </cell>
          <cell r="D36">
            <v>11</v>
          </cell>
          <cell r="E36" t="str">
            <v>kw</v>
          </cell>
          <cell r="F36">
            <v>6.6</v>
          </cell>
        </row>
        <row r="37">
          <cell r="B37">
            <v>33</v>
          </cell>
          <cell r="C37" t="str">
            <v>両吸込渦巻ﾎﾟﾝﾌﾟ(防振基礎)</v>
          </cell>
          <cell r="D37">
            <v>15</v>
          </cell>
          <cell r="E37" t="str">
            <v>kw</v>
          </cell>
          <cell r="F37">
            <v>6.72</v>
          </cell>
        </row>
        <row r="38">
          <cell r="B38">
            <v>34</v>
          </cell>
          <cell r="C38" t="str">
            <v>両吸込渦巻ﾎﾟﾝﾌﾟ(防振基礎)</v>
          </cell>
          <cell r="D38">
            <v>18.5</v>
          </cell>
          <cell r="E38" t="str">
            <v>kw</v>
          </cell>
          <cell r="F38">
            <v>7.02</v>
          </cell>
        </row>
        <row r="39">
          <cell r="B39">
            <v>35</v>
          </cell>
          <cell r="C39" t="str">
            <v>両吸込渦巻ﾎﾟﾝﾌﾟ(防振基礎)</v>
          </cell>
          <cell r="D39">
            <v>22</v>
          </cell>
          <cell r="E39" t="str">
            <v>kw</v>
          </cell>
          <cell r="F39">
            <v>7.7639999999999993</v>
          </cell>
        </row>
        <row r="40">
          <cell r="B40">
            <v>36</v>
          </cell>
          <cell r="C40" t="str">
            <v>両吸込渦巻ﾎﾟﾝﾌﾟ(防振基礎)</v>
          </cell>
          <cell r="D40">
            <v>30</v>
          </cell>
          <cell r="E40" t="str">
            <v>kw</v>
          </cell>
          <cell r="F40">
            <v>8.0879999999999992</v>
          </cell>
        </row>
        <row r="41">
          <cell r="B41">
            <v>37</v>
          </cell>
          <cell r="C41" t="str">
            <v>両吸込渦巻ﾎﾟﾝﾌﾟ(防振基礎)</v>
          </cell>
          <cell r="D41">
            <v>37</v>
          </cell>
          <cell r="E41" t="str">
            <v>kw</v>
          </cell>
          <cell r="F41">
            <v>10.356</v>
          </cell>
        </row>
        <row r="42">
          <cell r="B42">
            <v>38</v>
          </cell>
          <cell r="C42" t="str">
            <v>両吸込渦巻ﾎﾟﾝﾌﾟ(防振基礎)</v>
          </cell>
          <cell r="D42">
            <v>55</v>
          </cell>
          <cell r="E42" t="str">
            <v>kw</v>
          </cell>
          <cell r="F42">
            <v>10.943999999999999</v>
          </cell>
        </row>
        <row r="43">
          <cell r="B43">
            <v>39</v>
          </cell>
          <cell r="C43" t="str">
            <v>多段ﾎﾟﾝﾌﾟ</v>
          </cell>
          <cell r="D43">
            <v>1.5</v>
          </cell>
          <cell r="E43" t="str">
            <v>kw</v>
          </cell>
          <cell r="F43">
            <v>1.82</v>
          </cell>
        </row>
        <row r="44">
          <cell r="B44">
            <v>40</v>
          </cell>
          <cell r="C44" t="str">
            <v>多段ﾎﾟﾝﾌﾟ</v>
          </cell>
          <cell r="D44">
            <v>2.2000000000000002</v>
          </cell>
          <cell r="E44" t="str">
            <v>kw</v>
          </cell>
          <cell r="F44">
            <v>2.04</v>
          </cell>
        </row>
        <row r="45">
          <cell r="B45">
            <v>41</v>
          </cell>
          <cell r="C45" t="str">
            <v>多段ﾎﾟﾝﾌﾟ</v>
          </cell>
          <cell r="D45">
            <v>3.7</v>
          </cell>
          <cell r="E45" t="str">
            <v>kw</v>
          </cell>
          <cell r="F45">
            <v>2.36</v>
          </cell>
        </row>
        <row r="46">
          <cell r="B46">
            <v>42</v>
          </cell>
          <cell r="C46" t="str">
            <v>多段ﾎﾟﾝﾌﾟ</v>
          </cell>
          <cell r="D46">
            <v>5.5</v>
          </cell>
          <cell r="E46" t="str">
            <v>kw</v>
          </cell>
          <cell r="F46">
            <v>2.68</v>
          </cell>
        </row>
        <row r="47">
          <cell r="B47">
            <v>43</v>
          </cell>
          <cell r="C47" t="str">
            <v>多段ﾎﾟﾝﾌﾟ</v>
          </cell>
          <cell r="D47">
            <v>7.5</v>
          </cell>
          <cell r="E47" t="str">
            <v>kw</v>
          </cell>
          <cell r="F47">
            <v>3.33</v>
          </cell>
        </row>
        <row r="48">
          <cell r="B48">
            <v>44</v>
          </cell>
          <cell r="C48" t="str">
            <v>多段ﾎﾟﾝﾌﾟ</v>
          </cell>
          <cell r="D48">
            <v>11</v>
          </cell>
          <cell r="E48" t="str">
            <v>kw</v>
          </cell>
          <cell r="F48">
            <v>4.63</v>
          </cell>
        </row>
        <row r="49">
          <cell r="B49">
            <v>45</v>
          </cell>
          <cell r="C49" t="str">
            <v>多段ﾎﾟﾝﾌﾟ</v>
          </cell>
          <cell r="D49">
            <v>15</v>
          </cell>
          <cell r="E49" t="str">
            <v>kw</v>
          </cell>
          <cell r="F49">
            <v>4.95</v>
          </cell>
        </row>
        <row r="50">
          <cell r="B50">
            <v>46</v>
          </cell>
          <cell r="C50" t="str">
            <v>多段ﾎﾟﾝﾌﾟ</v>
          </cell>
          <cell r="D50">
            <v>18.5</v>
          </cell>
          <cell r="E50" t="str">
            <v>kw</v>
          </cell>
          <cell r="F50">
            <v>5.71</v>
          </cell>
        </row>
        <row r="51">
          <cell r="B51">
            <v>47</v>
          </cell>
          <cell r="C51" t="str">
            <v>多段ﾎﾟﾝﾌﾟ</v>
          </cell>
          <cell r="D51">
            <v>22</v>
          </cell>
          <cell r="E51" t="str">
            <v>kw</v>
          </cell>
          <cell r="F51">
            <v>6.25</v>
          </cell>
        </row>
        <row r="52">
          <cell r="B52">
            <v>48</v>
          </cell>
          <cell r="C52" t="str">
            <v>多段ﾎﾟﾝﾌﾟ</v>
          </cell>
          <cell r="D52">
            <v>30</v>
          </cell>
          <cell r="E52" t="str">
            <v>kw</v>
          </cell>
          <cell r="F52">
            <v>7.01</v>
          </cell>
        </row>
        <row r="53">
          <cell r="B53">
            <v>49</v>
          </cell>
          <cell r="C53" t="str">
            <v>多段ﾎﾟﾝﾌﾟ</v>
          </cell>
          <cell r="D53">
            <v>37</v>
          </cell>
          <cell r="E53" t="str">
            <v>kw</v>
          </cell>
          <cell r="F53">
            <v>7.66</v>
          </cell>
        </row>
        <row r="54">
          <cell r="B54">
            <v>50</v>
          </cell>
          <cell r="C54" t="str">
            <v>多段ﾎﾟﾝﾌﾟ(防振基礎)</v>
          </cell>
          <cell r="D54">
            <v>1.5</v>
          </cell>
          <cell r="E54" t="str">
            <v>kw</v>
          </cell>
          <cell r="F54">
            <v>2.1840000000000002</v>
          </cell>
        </row>
        <row r="55">
          <cell r="B55">
            <v>51</v>
          </cell>
          <cell r="C55" t="str">
            <v>多段ﾎﾟﾝﾌﾟ(防振基礎)</v>
          </cell>
          <cell r="D55">
            <v>2.2000000000000002</v>
          </cell>
          <cell r="E55" t="str">
            <v>kw</v>
          </cell>
          <cell r="F55">
            <v>2.448</v>
          </cell>
        </row>
        <row r="56">
          <cell r="B56">
            <v>52</v>
          </cell>
          <cell r="C56" t="str">
            <v>多段ﾎﾟﾝﾌﾟ(防振基礎)</v>
          </cell>
          <cell r="D56">
            <v>3.7</v>
          </cell>
          <cell r="E56" t="str">
            <v>kw</v>
          </cell>
          <cell r="F56">
            <v>2.8319999999999999</v>
          </cell>
        </row>
        <row r="57">
          <cell r="B57">
            <v>53</v>
          </cell>
          <cell r="C57" t="str">
            <v>多段ﾎﾟﾝﾌﾟ(防振基礎)</v>
          </cell>
          <cell r="D57">
            <v>5.5</v>
          </cell>
          <cell r="E57" t="str">
            <v>kw</v>
          </cell>
          <cell r="F57">
            <v>3.2160000000000002</v>
          </cell>
        </row>
        <row r="58">
          <cell r="B58">
            <v>54</v>
          </cell>
          <cell r="C58" t="str">
            <v>多段ﾎﾟﾝﾌﾟ(防振基礎)</v>
          </cell>
          <cell r="D58">
            <v>7.5</v>
          </cell>
          <cell r="E58" t="str">
            <v>kw</v>
          </cell>
          <cell r="F58">
            <v>3.996</v>
          </cell>
        </row>
        <row r="59">
          <cell r="B59">
            <v>55</v>
          </cell>
          <cell r="C59" t="str">
            <v>多段ﾎﾟﾝﾌﾟ(防振基礎)</v>
          </cell>
          <cell r="D59">
            <v>11</v>
          </cell>
          <cell r="E59" t="str">
            <v>kw</v>
          </cell>
          <cell r="F59">
            <v>5.556</v>
          </cell>
        </row>
        <row r="60">
          <cell r="B60">
            <v>56</v>
          </cell>
          <cell r="C60" t="str">
            <v>多段ﾎﾟﾝﾌﾟ(防振基礎)</v>
          </cell>
          <cell r="D60">
            <v>15</v>
          </cell>
          <cell r="E60" t="str">
            <v>kw</v>
          </cell>
          <cell r="F60">
            <v>5.94</v>
          </cell>
        </row>
        <row r="61">
          <cell r="B61">
            <v>57</v>
          </cell>
          <cell r="C61" t="str">
            <v>多段ﾎﾟﾝﾌﾟ(防振基礎)</v>
          </cell>
          <cell r="D61">
            <v>18.5</v>
          </cell>
          <cell r="E61" t="str">
            <v>kw</v>
          </cell>
          <cell r="F61">
            <v>6.8519999999999994</v>
          </cell>
        </row>
        <row r="62">
          <cell r="B62">
            <v>58</v>
          </cell>
          <cell r="C62" t="str">
            <v>多段ﾎﾟﾝﾌﾟ(防振基礎)</v>
          </cell>
          <cell r="D62">
            <v>22</v>
          </cell>
          <cell r="E62" t="str">
            <v>kw</v>
          </cell>
          <cell r="F62">
            <v>7.5</v>
          </cell>
        </row>
        <row r="63">
          <cell r="B63">
            <v>59</v>
          </cell>
          <cell r="C63" t="str">
            <v>多段ﾎﾟﾝﾌﾟ(防振基礎)</v>
          </cell>
          <cell r="D63">
            <v>30</v>
          </cell>
          <cell r="E63" t="str">
            <v>kw</v>
          </cell>
          <cell r="F63">
            <v>8.411999999999999</v>
          </cell>
        </row>
        <row r="64">
          <cell r="B64">
            <v>60</v>
          </cell>
          <cell r="C64" t="str">
            <v>多段ﾎﾟﾝﾌﾟ(防振基礎)</v>
          </cell>
          <cell r="D64">
            <v>37</v>
          </cell>
          <cell r="E64" t="str">
            <v>kw</v>
          </cell>
          <cell r="F64">
            <v>9.1920000000000002</v>
          </cell>
        </row>
        <row r="65">
          <cell r="B65">
            <v>61</v>
          </cell>
          <cell r="C65" t="str">
            <v>深井戸用水中ﾎﾟﾝﾌﾟ</v>
          </cell>
          <cell r="D65">
            <v>3.7</v>
          </cell>
          <cell r="E65" t="str">
            <v>kw</v>
          </cell>
          <cell r="F65">
            <v>0.74</v>
          </cell>
        </row>
        <row r="66">
          <cell r="B66">
            <v>62</v>
          </cell>
          <cell r="C66" t="str">
            <v>深井戸用水中ﾎﾟﾝﾌﾟ</v>
          </cell>
          <cell r="D66">
            <v>5.5</v>
          </cell>
          <cell r="E66" t="str">
            <v>kw</v>
          </cell>
          <cell r="F66">
            <v>1.07</v>
          </cell>
        </row>
        <row r="67">
          <cell r="B67">
            <v>63</v>
          </cell>
          <cell r="C67" t="str">
            <v>深井戸用水中ﾎﾟﾝﾌﾟ</v>
          </cell>
          <cell r="D67">
            <v>7.5</v>
          </cell>
          <cell r="E67" t="str">
            <v>kw</v>
          </cell>
          <cell r="F67">
            <v>1.1599999999999999</v>
          </cell>
        </row>
        <row r="68">
          <cell r="B68">
            <v>64</v>
          </cell>
          <cell r="C68" t="str">
            <v>深井戸用水中ﾎﾟﾝﾌﾟ</v>
          </cell>
          <cell r="D68">
            <v>15</v>
          </cell>
          <cell r="E68" t="str">
            <v>kw</v>
          </cell>
          <cell r="F68">
            <v>1.49</v>
          </cell>
        </row>
        <row r="69">
          <cell r="B69">
            <v>65</v>
          </cell>
          <cell r="C69" t="str">
            <v>深井戸用水中ﾎﾟﾝﾌﾟ</v>
          </cell>
          <cell r="D69">
            <v>22</v>
          </cell>
          <cell r="E69" t="str">
            <v>kw</v>
          </cell>
          <cell r="F69">
            <v>1.81</v>
          </cell>
        </row>
        <row r="70">
          <cell r="B70">
            <v>66</v>
          </cell>
          <cell r="C70" t="str">
            <v>深井戸用水中ﾎﾟﾝﾌﾟ</v>
          </cell>
          <cell r="D70">
            <v>37</v>
          </cell>
          <cell r="E70" t="str">
            <v>kw</v>
          </cell>
          <cell r="F70">
            <v>2.2200000000000002</v>
          </cell>
        </row>
        <row r="71">
          <cell r="B71">
            <v>67</v>
          </cell>
          <cell r="C71" t="str">
            <v>深井戸用水中ﾎﾟﾝﾌﾟ</v>
          </cell>
          <cell r="D71">
            <v>55</v>
          </cell>
          <cell r="E71" t="str">
            <v>kw</v>
          </cell>
          <cell r="F71">
            <v>2.7</v>
          </cell>
        </row>
        <row r="72">
          <cell r="B72">
            <v>68</v>
          </cell>
          <cell r="C72" t="str">
            <v>汚水汚物水中ﾎﾟﾝﾌﾟ</v>
          </cell>
          <cell r="D72">
            <v>0.4</v>
          </cell>
          <cell r="E72" t="str">
            <v>kw</v>
          </cell>
          <cell r="F72">
            <v>0.97</v>
          </cell>
        </row>
        <row r="73">
          <cell r="B73">
            <v>69</v>
          </cell>
          <cell r="C73" t="str">
            <v>汚水汚物水中ﾎﾟﾝﾌﾟ</v>
          </cell>
          <cell r="D73">
            <v>0.75</v>
          </cell>
          <cell r="E73" t="str">
            <v>kw</v>
          </cell>
          <cell r="F73">
            <v>1</v>
          </cell>
        </row>
        <row r="74">
          <cell r="B74">
            <v>70</v>
          </cell>
          <cell r="C74" t="str">
            <v>汚水汚物水中ﾎﾟﾝﾌﾟ</v>
          </cell>
          <cell r="D74">
            <v>1.5</v>
          </cell>
          <cell r="E74" t="str">
            <v>kw</v>
          </cell>
          <cell r="F74">
            <v>1.23</v>
          </cell>
        </row>
        <row r="75">
          <cell r="B75">
            <v>71</v>
          </cell>
          <cell r="C75" t="str">
            <v>汚水汚物水中ﾎﾟﾝﾌﾟ</v>
          </cell>
          <cell r="D75">
            <v>2.2000000000000002</v>
          </cell>
          <cell r="E75" t="str">
            <v>kw</v>
          </cell>
          <cell r="F75">
            <v>1.35</v>
          </cell>
        </row>
        <row r="76">
          <cell r="B76">
            <v>72</v>
          </cell>
          <cell r="C76" t="str">
            <v>汚水汚物水中ﾎﾟﾝﾌﾟ</v>
          </cell>
          <cell r="D76">
            <v>3.7</v>
          </cell>
          <cell r="E76" t="str">
            <v>kw</v>
          </cell>
          <cell r="F76">
            <v>1.5</v>
          </cell>
        </row>
        <row r="77">
          <cell r="B77">
            <v>73</v>
          </cell>
          <cell r="C77" t="str">
            <v>汚水汚物水中ﾎﾟﾝﾌﾟ</v>
          </cell>
          <cell r="D77">
            <v>5.5</v>
          </cell>
          <cell r="E77" t="str">
            <v>kw</v>
          </cell>
          <cell r="F77">
            <v>1.93</v>
          </cell>
        </row>
        <row r="78">
          <cell r="B78">
            <v>74</v>
          </cell>
          <cell r="C78" t="str">
            <v>汚水汚物水中ﾎﾟﾝﾌﾟ</v>
          </cell>
          <cell r="D78">
            <v>7.5</v>
          </cell>
          <cell r="E78" t="str">
            <v>kw</v>
          </cell>
          <cell r="F78">
            <v>2.31</v>
          </cell>
        </row>
        <row r="79">
          <cell r="B79">
            <v>75</v>
          </cell>
          <cell r="C79" t="str">
            <v>汚水汚物水中ﾎﾟﾝﾌﾟ</v>
          </cell>
          <cell r="D79">
            <v>11</v>
          </cell>
          <cell r="E79" t="str">
            <v>kw</v>
          </cell>
          <cell r="F79">
            <v>3.13</v>
          </cell>
        </row>
        <row r="80">
          <cell r="B80">
            <v>76</v>
          </cell>
          <cell r="C80" t="str">
            <v>真空給水ﾎﾟﾝﾌﾟ(単式)</v>
          </cell>
          <cell r="D80">
            <v>700</v>
          </cell>
          <cell r="E80" t="str">
            <v>㎡</v>
          </cell>
          <cell r="F80">
            <v>2.16</v>
          </cell>
        </row>
        <row r="81">
          <cell r="B81">
            <v>77</v>
          </cell>
          <cell r="C81" t="str">
            <v>真空給水ﾎﾟﾝﾌﾟ(単式)</v>
          </cell>
          <cell r="D81">
            <v>900</v>
          </cell>
          <cell r="E81" t="str">
            <v>㎡</v>
          </cell>
          <cell r="F81">
            <v>2.52</v>
          </cell>
        </row>
        <row r="82">
          <cell r="B82">
            <v>78</v>
          </cell>
          <cell r="C82" t="str">
            <v>真空給水ﾎﾟﾝﾌﾟ(単式)(防振基礎)</v>
          </cell>
          <cell r="D82">
            <v>700</v>
          </cell>
          <cell r="E82" t="str">
            <v>㎡</v>
          </cell>
          <cell r="F82">
            <v>2.5920000000000001</v>
          </cell>
        </row>
        <row r="83">
          <cell r="B83">
            <v>79</v>
          </cell>
          <cell r="C83" t="str">
            <v>真空給水ﾎﾟﾝﾌﾟ(単式)(防振基礎)</v>
          </cell>
          <cell r="D83">
            <v>900</v>
          </cell>
          <cell r="E83" t="str">
            <v>㎡</v>
          </cell>
          <cell r="F83">
            <v>3.024</v>
          </cell>
        </row>
        <row r="84">
          <cell r="B84">
            <v>80</v>
          </cell>
          <cell r="C84" t="str">
            <v>真空給水ﾎﾟﾝﾌﾟ(複式)</v>
          </cell>
          <cell r="D84">
            <v>700</v>
          </cell>
          <cell r="E84" t="str">
            <v>㎡</v>
          </cell>
          <cell r="F84">
            <v>2.52</v>
          </cell>
        </row>
        <row r="85">
          <cell r="B85">
            <v>81</v>
          </cell>
          <cell r="C85" t="str">
            <v>真空給水ﾎﾟﾝﾌﾟ(複式)</v>
          </cell>
          <cell r="D85">
            <v>1000</v>
          </cell>
          <cell r="E85" t="str">
            <v>㎡</v>
          </cell>
          <cell r="F85">
            <v>2.88</v>
          </cell>
        </row>
        <row r="86">
          <cell r="B86">
            <v>82</v>
          </cell>
          <cell r="C86" t="str">
            <v>真空給水ﾎﾟﾝﾌﾟ(複式)</v>
          </cell>
          <cell r="D86">
            <v>1800</v>
          </cell>
          <cell r="E86" t="str">
            <v>㎡</v>
          </cell>
          <cell r="F86">
            <v>3.24</v>
          </cell>
        </row>
        <row r="87">
          <cell r="B87">
            <v>83</v>
          </cell>
          <cell r="C87" t="str">
            <v>真空給水ﾎﾟﾝﾌﾟ(複式)</v>
          </cell>
          <cell r="D87">
            <v>2400</v>
          </cell>
          <cell r="E87" t="str">
            <v>㎡</v>
          </cell>
          <cell r="F87">
            <v>3.6</v>
          </cell>
        </row>
        <row r="88">
          <cell r="B88">
            <v>84</v>
          </cell>
          <cell r="C88" t="str">
            <v>真空給水ﾎﾟﾝﾌﾟ(複式)</v>
          </cell>
          <cell r="D88">
            <v>3500</v>
          </cell>
          <cell r="E88" t="str">
            <v>㎡</v>
          </cell>
          <cell r="F88">
            <v>4.18</v>
          </cell>
        </row>
        <row r="89">
          <cell r="B89">
            <v>85</v>
          </cell>
          <cell r="C89" t="str">
            <v>真空給水ﾎﾟﾝﾌﾟ(複式)(防振基礎)</v>
          </cell>
          <cell r="D89">
            <v>700</v>
          </cell>
          <cell r="E89" t="str">
            <v>㎡</v>
          </cell>
          <cell r="F89">
            <v>3.024</v>
          </cell>
        </row>
        <row r="90">
          <cell r="B90">
            <v>86</v>
          </cell>
          <cell r="C90" t="str">
            <v>真空給水ﾎﾟﾝﾌﾟ(複式)(防振基礎)</v>
          </cell>
          <cell r="D90">
            <v>1000</v>
          </cell>
          <cell r="E90" t="str">
            <v>㎡</v>
          </cell>
          <cell r="F90">
            <v>3.456</v>
          </cell>
        </row>
        <row r="91">
          <cell r="B91">
            <v>87</v>
          </cell>
          <cell r="C91" t="str">
            <v>真空給水ﾎﾟﾝﾌﾟ(複式)(防振基礎)</v>
          </cell>
          <cell r="D91">
            <v>1800</v>
          </cell>
          <cell r="E91" t="str">
            <v>㎡</v>
          </cell>
          <cell r="F91">
            <v>3.8879999999999999</v>
          </cell>
        </row>
        <row r="92">
          <cell r="B92">
            <v>88</v>
          </cell>
          <cell r="C92" t="str">
            <v>真空給水ﾎﾟﾝﾌﾟ(複式)(防振基礎)</v>
          </cell>
          <cell r="D92">
            <v>2400</v>
          </cell>
          <cell r="E92" t="str">
            <v>㎡</v>
          </cell>
          <cell r="F92">
            <v>4.32</v>
          </cell>
        </row>
        <row r="93">
          <cell r="B93">
            <v>89</v>
          </cell>
          <cell r="C93" t="str">
            <v>真空給水ﾎﾟﾝﾌﾟ(複式)(防振基礎)</v>
          </cell>
          <cell r="D93">
            <v>3500</v>
          </cell>
          <cell r="E93" t="str">
            <v>㎡</v>
          </cell>
          <cell r="F93">
            <v>5.0159999999999991</v>
          </cell>
        </row>
        <row r="94">
          <cell r="B94">
            <v>90</v>
          </cell>
          <cell r="C94" t="str">
            <v>凝縮水ﾎﾟﾝﾌﾟ(単式)</v>
          </cell>
          <cell r="D94">
            <v>700</v>
          </cell>
          <cell r="E94" t="str">
            <v>㎡</v>
          </cell>
          <cell r="F94">
            <v>2.2000000000000002</v>
          </cell>
        </row>
        <row r="95">
          <cell r="B95">
            <v>91</v>
          </cell>
          <cell r="C95" t="str">
            <v>凝縮水ﾎﾟﾝﾌﾟ(単式)</v>
          </cell>
          <cell r="D95">
            <v>900</v>
          </cell>
          <cell r="E95" t="str">
            <v>㎡</v>
          </cell>
          <cell r="F95">
            <v>2.38</v>
          </cell>
        </row>
        <row r="96">
          <cell r="B96">
            <v>92</v>
          </cell>
          <cell r="C96" t="str">
            <v>凝縮水ﾎﾟﾝﾌﾟ(単式)(防振基礎)</v>
          </cell>
          <cell r="D96">
            <v>700</v>
          </cell>
          <cell r="E96" t="str">
            <v>㎡</v>
          </cell>
          <cell r="F96">
            <v>2.64</v>
          </cell>
        </row>
        <row r="97">
          <cell r="B97">
            <v>93</v>
          </cell>
          <cell r="C97" t="str">
            <v>凝縮水ﾎﾟﾝﾌﾟ(単式)(防振基礎)</v>
          </cell>
          <cell r="D97">
            <v>900</v>
          </cell>
          <cell r="E97" t="str">
            <v>㎡</v>
          </cell>
          <cell r="F97">
            <v>2.8559999999999999</v>
          </cell>
        </row>
        <row r="98">
          <cell r="B98">
            <v>94</v>
          </cell>
          <cell r="C98" t="str">
            <v>凝縮水ﾎﾟﾝﾌﾟ(複式)</v>
          </cell>
          <cell r="D98">
            <v>700</v>
          </cell>
          <cell r="E98" t="str">
            <v>㎡</v>
          </cell>
          <cell r="F98">
            <v>2.38</v>
          </cell>
        </row>
        <row r="99">
          <cell r="B99">
            <v>95</v>
          </cell>
          <cell r="C99" t="str">
            <v>凝縮水ﾎﾟﾝﾌﾟ(複式)</v>
          </cell>
          <cell r="D99">
            <v>1000</v>
          </cell>
          <cell r="E99" t="str">
            <v>㎡</v>
          </cell>
          <cell r="F99">
            <v>2.74</v>
          </cell>
        </row>
        <row r="100">
          <cell r="B100">
            <v>96</v>
          </cell>
          <cell r="C100" t="str">
            <v>凝縮水ﾎﾟﾝﾌﾟ(複式)</v>
          </cell>
          <cell r="D100">
            <v>1800</v>
          </cell>
          <cell r="E100" t="str">
            <v>㎡</v>
          </cell>
          <cell r="F100">
            <v>3.1</v>
          </cell>
        </row>
        <row r="101">
          <cell r="B101">
            <v>97</v>
          </cell>
          <cell r="C101" t="str">
            <v>凝縮水ﾎﾟﾝﾌﾟ(複式)</v>
          </cell>
          <cell r="D101">
            <v>2400</v>
          </cell>
          <cell r="E101" t="str">
            <v>㎡</v>
          </cell>
          <cell r="F101">
            <v>3.39</v>
          </cell>
        </row>
        <row r="102">
          <cell r="B102">
            <v>98</v>
          </cell>
          <cell r="C102" t="str">
            <v>凝縮水ﾎﾟﾝﾌﾟ(複式)(防振基礎)</v>
          </cell>
          <cell r="D102">
            <v>700</v>
          </cell>
          <cell r="E102" t="str">
            <v>㎡</v>
          </cell>
          <cell r="F102">
            <v>2.8559999999999999</v>
          </cell>
        </row>
        <row r="103">
          <cell r="B103">
            <v>99</v>
          </cell>
          <cell r="C103" t="str">
            <v>凝縮水ﾎﾟﾝﾌﾟ(複式)(防振基礎)</v>
          </cell>
          <cell r="D103">
            <v>1000</v>
          </cell>
          <cell r="E103" t="str">
            <v>㎡</v>
          </cell>
          <cell r="F103">
            <v>3.2880000000000003</v>
          </cell>
        </row>
        <row r="104">
          <cell r="B104">
            <v>100</v>
          </cell>
          <cell r="C104" t="str">
            <v>凝縮水ﾎﾟﾝﾌﾟ(複式)(防振基礎)</v>
          </cell>
          <cell r="D104">
            <v>1800</v>
          </cell>
          <cell r="E104" t="str">
            <v>㎡</v>
          </cell>
          <cell r="F104">
            <v>3.7199999999999998</v>
          </cell>
        </row>
        <row r="105">
          <cell r="B105">
            <v>101</v>
          </cell>
          <cell r="C105" t="str">
            <v>凝縮水ﾎﾟﾝﾌﾟ(複式)(防振基礎)</v>
          </cell>
          <cell r="D105">
            <v>2400</v>
          </cell>
          <cell r="E105" t="str">
            <v>㎡</v>
          </cell>
          <cell r="F105">
            <v>4.0679999999999996</v>
          </cell>
        </row>
        <row r="106">
          <cell r="B106">
            <v>102</v>
          </cell>
          <cell r="C106" t="str">
            <v>消火ﾎﾟﾝﾌﾟ(ﾕﾆｯﾄ形)</v>
          </cell>
          <cell r="D106">
            <v>5.5</v>
          </cell>
          <cell r="E106" t="str">
            <v>kw</v>
          </cell>
          <cell r="F106">
            <v>3.77</v>
          </cell>
        </row>
        <row r="107">
          <cell r="B107">
            <v>103</v>
          </cell>
          <cell r="C107" t="str">
            <v>消火ﾎﾟﾝﾌﾟ(ﾕﾆｯﾄ形)</v>
          </cell>
          <cell r="D107">
            <v>11</v>
          </cell>
          <cell r="E107" t="str">
            <v>kw</v>
          </cell>
          <cell r="F107">
            <v>5.13</v>
          </cell>
        </row>
        <row r="108">
          <cell r="B108">
            <v>104</v>
          </cell>
          <cell r="C108" t="str">
            <v>消火ﾎﾟﾝﾌﾟ(ﾕﾆｯﾄ形)</v>
          </cell>
          <cell r="D108">
            <v>15</v>
          </cell>
          <cell r="E108" t="str">
            <v>kw</v>
          </cell>
          <cell r="F108">
            <v>5.93</v>
          </cell>
        </row>
        <row r="109">
          <cell r="B109">
            <v>105</v>
          </cell>
          <cell r="C109" t="str">
            <v>消火ﾎﾟﾝﾌﾟ(ﾕﾆｯﾄ形)</v>
          </cell>
          <cell r="D109">
            <v>19</v>
          </cell>
          <cell r="E109" t="str">
            <v>kw</v>
          </cell>
          <cell r="F109">
            <v>7</v>
          </cell>
        </row>
        <row r="110">
          <cell r="B110">
            <v>106</v>
          </cell>
          <cell r="C110" t="str">
            <v>消火ﾎﾟﾝﾌﾟ(ﾕﾆｯﾄ形)</v>
          </cell>
          <cell r="D110">
            <v>22</v>
          </cell>
          <cell r="E110" t="str">
            <v>kw</v>
          </cell>
          <cell r="F110">
            <v>8.2799999999999994</v>
          </cell>
        </row>
        <row r="111">
          <cell r="B111">
            <v>107</v>
          </cell>
          <cell r="C111" t="str">
            <v>消火ﾎﾟﾝﾌﾟ(ﾕﾆｯﾄ形)</v>
          </cell>
          <cell r="D111">
            <v>30</v>
          </cell>
          <cell r="E111" t="str">
            <v>kw</v>
          </cell>
          <cell r="F111">
            <v>9.9600000000000009</v>
          </cell>
        </row>
        <row r="112">
          <cell r="B112">
            <v>108</v>
          </cell>
          <cell r="C112" t="str">
            <v>消火ﾎﾟﾝﾌﾟ(ﾕﾆｯﾄ形)</v>
          </cell>
          <cell r="D112">
            <v>37</v>
          </cell>
          <cell r="E112" t="str">
            <v>kw</v>
          </cell>
          <cell r="F112">
            <v>14.67</v>
          </cell>
        </row>
        <row r="113">
          <cell r="B113">
            <v>109</v>
          </cell>
          <cell r="C113" t="str">
            <v>ｵｲﾙﾎﾟﾝﾌﾟ</v>
          </cell>
          <cell r="D113">
            <v>0.4</v>
          </cell>
          <cell r="E113" t="str">
            <v>kw</v>
          </cell>
          <cell r="F113">
            <v>0.57999999999999996</v>
          </cell>
        </row>
        <row r="114">
          <cell r="B114">
            <v>110</v>
          </cell>
          <cell r="C114" t="str">
            <v>ｵｲﾙﾎﾟﾝﾌﾟ</v>
          </cell>
          <cell r="D114">
            <v>0.75</v>
          </cell>
          <cell r="E114" t="str">
            <v>kw</v>
          </cell>
          <cell r="F114">
            <v>0.68</v>
          </cell>
        </row>
        <row r="115">
          <cell r="B115">
            <v>111</v>
          </cell>
          <cell r="C115" t="str">
            <v>ｵｲﾙﾎﾟﾝﾌﾟ</v>
          </cell>
          <cell r="D115">
            <v>1.5</v>
          </cell>
          <cell r="E115" t="str">
            <v>kw</v>
          </cell>
          <cell r="F115">
            <v>0.94</v>
          </cell>
        </row>
        <row r="116">
          <cell r="B116">
            <v>112</v>
          </cell>
          <cell r="C116" t="str">
            <v>ﾗｲﾝﾎﾟﾝﾌﾟ</v>
          </cell>
          <cell r="D116">
            <v>0.4</v>
          </cell>
          <cell r="E116" t="str">
            <v>kw</v>
          </cell>
          <cell r="F116">
            <v>0.71</v>
          </cell>
        </row>
        <row r="117">
          <cell r="B117">
            <v>113</v>
          </cell>
          <cell r="C117" t="str">
            <v>ﾗｲﾝﾎﾟﾝﾌﾟ</v>
          </cell>
          <cell r="D117">
            <v>0.75</v>
          </cell>
          <cell r="E117" t="str">
            <v>kw</v>
          </cell>
          <cell r="F117">
            <v>0.75</v>
          </cell>
        </row>
        <row r="118">
          <cell r="B118">
            <v>114</v>
          </cell>
          <cell r="C118" t="str">
            <v>ｳｲﾝｸﾞﾎﾟﾝﾌﾟ</v>
          </cell>
          <cell r="D118">
            <v>0.32</v>
          </cell>
          <cell r="E118" t="str">
            <v>kw</v>
          </cell>
          <cell r="F118">
            <v>0.32</v>
          </cell>
        </row>
        <row r="119">
          <cell r="B119">
            <v>115</v>
          </cell>
          <cell r="C119" t="str">
            <v>鋳鉄製ﾎﾞｲﾗｰ(工場組立品)</v>
          </cell>
          <cell r="D119">
            <v>90</v>
          </cell>
          <cell r="E119" t="str">
            <v>Mcal/h</v>
          </cell>
          <cell r="F119">
            <v>1.56</v>
          </cell>
        </row>
        <row r="120">
          <cell r="B120">
            <v>116</v>
          </cell>
          <cell r="C120" t="str">
            <v>鋳鉄製ﾎﾞｲﾗｰ(工場組立品)</v>
          </cell>
          <cell r="D120">
            <v>130</v>
          </cell>
          <cell r="E120" t="str">
            <v>Mcal/h</v>
          </cell>
          <cell r="F120">
            <v>1.88</v>
          </cell>
        </row>
        <row r="121">
          <cell r="B121">
            <v>117</v>
          </cell>
          <cell r="C121" t="str">
            <v>鋳鉄製ﾎﾞｲﾗｰ(工場組立品)</v>
          </cell>
          <cell r="D121">
            <v>165</v>
          </cell>
          <cell r="E121" t="str">
            <v>Mcal/h</v>
          </cell>
          <cell r="F121">
            <v>2.19</v>
          </cell>
        </row>
        <row r="122">
          <cell r="B122">
            <v>118</v>
          </cell>
          <cell r="C122" t="str">
            <v>鋳鉄製ﾎﾞｲﾗｰ(工場組立品)</v>
          </cell>
          <cell r="D122">
            <v>200</v>
          </cell>
          <cell r="E122" t="str">
            <v>Mcal/h</v>
          </cell>
          <cell r="F122">
            <v>2.52</v>
          </cell>
        </row>
        <row r="123">
          <cell r="B123">
            <v>119</v>
          </cell>
          <cell r="C123" t="str">
            <v>鋳鉄製ﾎﾞｲﾗｰ(工場組立品)</v>
          </cell>
          <cell r="D123">
            <v>235</v>
          </cell>
          <cell r="E123" t="str">
            <v>Mcal/h</v>
          </cell>
          <cell r="F123">
            <v>2.88</v>
          </cell>
        </row>
        <row r="124">
          <cell r="B124">
            <v>120</v>
          </cell>
          <cell r="C124" t="str">
            <v>鋳鉄製ﾎﾞｲﾗｰ(工場組立品)</v>
          </cell>
          <cell r="D124">
            <v>270</v>
          </cell>
          <cell r="E124" t="str">
            <v>Mcal/h</v>
          </cell>
          <cell r="F124">
            <v>3.18</v>
          </cell>
        </row>
        <row r="125">
          <cell r="B125">
            <v>121</v>
          </cell>
          <cell r="C125" t="str">
            <v>鋳鉄製ﾎﾞｲﾗｰ(工場組立品)</v>
          </cell>
          <cell r="D125">
            <v>305</v>
          </cell>
          <cell r="E125" t="str">
            <v>Mcal/h</v>
          </cell>
          <cell r="F125">
            <v>3.5</v>
          </cell>
        </row>
        <row r="126">
          <cell r="B126">
            <v>122</v>
          </cell>
          <cell r="C126" t="str">
            <v>鋼板製無圧(真空)ﾎﾞｲﾗｰ</v>
          </cell>
          <cell r="D126">
            <v>40</v>
          </cell>
          <cell r="E126" t="str">
            <v>Mcal/h</v>
          </cell>
          <cell r="F126">
            <v>0.33</v>
          </cell>
        </row>
        <row r="127">
          <cell r="B127">
            <v>123</v>
          </cell>
          <cell r="C127" t="str">
            <v>鋼板製無圧(真空)ﾎﾞｲﾗｰ</v>
          </cell>
          <cell r="D127">
            <v>63</v>
          </cell>
          <cell r="E127" t="str">
            <v>Mcal/h</v>
          </cell>
          <cell r="F127">
            <v>0.6</v>
          </cell>
        </row>
        <row r="128">
          <cell r="B128">
            <v>124</v>
          </cell>
          <cell r="C128" t="str">
            <v>鋼板製無圧(真空)ﾎﾞｲﾗｰ</v>
          </cell>
          <cell r="D128">
            <v>80</v>
          </cell>
          <cell r="E128" t="str">
            <v>Mcal/h</v>
          </cell>
          <cell r="F128">
            <v>1.35</v>
          </cell>
        </row>
        <row r="129">
          <cell r="B129">
            <v>125</v>
          </cell>
          <cell r="C129" t="str">
            <v>鋼板製無圧(真空)ﾎﾞｲﾗｰ</v>
          </cell>
          <cell r="D129">
            <v>100</v>
          </cell>
          <cell r="E129" t="str">
            <v>Mcal/h</v>
          </cell>
          <cell r="F129">
            <v>1.47</v>
          </cell>
        </row>
        <row r="130">
          <cell r="B130">
            <v>126</v>
          </cell>
          <cell r="C130" t="str">
            <v>鋼板製無圧(真空)ﾎﾞｲﾗｰ</v>
          </cell>
          <cell r="D130">
            <v>130</v>
          </cell>
          <cell r="E130" t="str">
            <v>Mcal/h</v>
          </cell>
          <cell r="F130">
            <v>1.98</v>
          </cell>
        </row>
        <row r="131">
          <cell r="B131">
            <v>127</v>
          </cell>
          <cell r="C131" t="str">
            <v>鋼板製無圧(真空)ﾎﾞｲﾗｰ</v>
          </cell>
          <cell r="D131">
            <v>160</v>
          </cell>
          <cell r="E131" t="str">
            <v>Mcal/h</v>
          </cell>
          <cell r="F131">
            <v>2.1800000000000002</v>
          </cell>
        </row>
        <row r="132">
          <cell r="B132">
            <v>128</v>
          </cell>
          <cell r="C132" t="str">
            <v>鋼板製無圧(真空)ﾎﾞｲﾗｰ</v>
          </cell>
          <cell r="D132">
            <v>200</v>
          </cell>
          <cell r="E132" t="str">
            <v>Mcal/h</v>
          </cell>
          <cell r="F132">
            <v>2.5499999999999998</v>
          </cell>
        </row>
        <row r="133">
          <cell r="B133">
            <v>129</v>
          </cell>
          <cell r="C133" t="str">
            <v>鋼板製無圧(真空)ﾎﾞｲﾗｰ</v>
          </cell>
          <cell r="D133">
            <v>250</v>
          </cell>
          <cell r="E133" t="str">
            <v>Mcal/h</v>
          </cell>
          <cell r="F133">
            <v>3.37</v>
          </cell>
        </row>
        <row r="134">
          <cell r="B134">
            <v>130</v>
          </cell>
          <cell r="C134" t="str">
            <v>鋼板製無圧(真空)ﾎﾞｲﾗｰ</v>
          </cell>
          <cell r="D134">
            <v>300</v>
          </cell>
          <cell r="E134" t="str">
            <v>Mcal/h</v>
          </cell>
          <cell r="F134">
            <v>3.5</v>
          </cell>
        </row>
        <row r="135">
          <cell r="B135">
            <v>131</v>
          </cell>
          <cell r="C135" t="str">
            <v>鋼板製無圧(真空)ﾎﾞｲﾗｰ</v>
          </cell>
          <cell r="D135">
            <v>400</v>
          </cell>
          <cell r="E135" t="str">
            <v>Mcal/h</v>
          </cell>
          <cell r="F135">
            <v>5.27</v>
          </cell>
        </row>
        <row r="136">
          <cell r="B136">
            <v>132</v>
          </cell>
          <cell r="C136" t="str">
            <v>鋼板製無圧(真空)ﾎﾞｲﾗｰ</v>
          </cell>
          <cell r="D136">
            <v>500</v>
          </cell>
          <cell r="E136" t="str">
            <v>Mcal/h</v>
          </cell>
          <cell r="F136">
            <v>5.66</v>
          </cell>
        </row>
        <row r="137">
          <cell r="B137">
            <v>133</v>
          </cell>
          <cell r="C137" t="str">
            <v>鋼板製無圧(真空)ﾎﾞｲﾗｰ</v>
          </cell>
          <cell r="D137">
            <v>630</v>
          </cell>
          <cell r="E137" t="str">
            <v>Mcal/h</v>
          </cell>
          <cell r="F137">
            <v>7.49</v>
          </cell>
        </row>
        <row r="138">
          <cell r="B138">
            <v>134</v>
          </cell>
          <cell r="C138" t="str">
            <v>鋼板製無圧(真空)ﾎﾞｲﾗｰ</v>
          </cell>
          <cell r="D138">
            <v>800</v>
          </cell>
          <cell r="E138" t="str">
            <v>Mcal/h</v>
          </cell>
          <cell r="F138">
            <v>8.3699999999999992</v>
          </cell>
        </row>
        <row r="139">
          <cell r="B139">
            <v>135</v>
          </cell>
          <cell r="C139" t="str">
            <v>鋼板製無圧(真空)ﾎﾞｲﾗｰ</v>
          </cell>
          <cell r="D139">
            <v>1000</v>
          </cell>
          <cell r="E139" t="str">
            <v>Mcal/h</v>
          </cell>
          <cell r="F139">
            <v>12.27</v>
          </cell>
        </row>
        <row r="140">
          <cell r="B140">
            <v>136</v>
          </cell>
          <cell r="C140" t="str">
            <v>鋼板製無圧(真空)ﾎﾞｲﾗｰ</v>
          </cell>
          <cell r="D140">
            <v>1600</v>
          </cell>
          <cell r="E140" t="str">
            <v>Mcal/h</v>
          </cell>
          <cell r="F140">
            <v>18.309999999999999</v>
          </cell>
        </row>
        <row r="141">
          <cell r="B141">
            <v>137</v>
          </cell>
          <cell r="C141" t="str">
            <v>鋼板製温水ﾎﾞｲﾗｰ</v>
          </cell>
          <cell r="D141">
            <v>70</v>
          </cell>
          <cell r="E141" t="str">
            <v>Mcal/h</v>
          </cell>
          <cell r="F141">
            <v>1.83</v>
          </cell>
        </row>
        <row r="142">
          <cell r="B142">
            <v>138</v>
          </cell>
          <cell r="C142" t="str">
            <v>鋼板製温水ﾎﾞｲﾗｰ</v>
          </cell>
          <cell r="D142">
            <v>120</v>
          </cell>
          <cell r="E142" t="str">
            <v>Mcal/h</v>
          </cell>
          <cell r="F142">
            <v>2.59</v>
          </cell>
        </row>
        <row r="143">
          <cell r="B143">
            <v>139</v>
          </cell>
          <cell r="C143" t="str">
            <v>鋼板製温水ﾎﾞｲﾗｰ</v>
          </cell>
          <cell r="D143">
            <v>150</v>
          </cell>
          <cell r="E143" t="str">
            <v>Mcal/h</v>
          </cell>
          <cell r="F143">
            <v>3.1</v>
          </cell>
        </row>
        <row r="144">
          <cell r="B144">
            <v>140</v>
          </cell>
          <cell r="C144" t="str">
            <v>鋼板製温水ﾎﾞｲﾗｰ</v>
          </cell>
          <cell r="D144">
            <v>240</v>
          </cell>
          <cell r="E144" t="str">
            <v>Mcal/h</v>
          </cell>
          <cell r="F144">
            <v>3.85</v>
          </cell>
        </row>
        <row r="145">
          <cell r="B145">
            <v>141</v>
          </cell>
          <cell r="C145" t="str">
            <v>鋼板製温水ﾎﾞｲﾗｰ</v>
          </cell>
          <cell r="D145">
            <v>360</v>
          </cell>
          <cell r="E145" t="str">
            <v>Mcal/h</v>
          </cell>
          <cell r="F145">
            <v>4.87</v>
          </cell>
        </row>
        <row r="146">
          <cell r="B146">
            <v>142</v>
          </cell>
          <cell r="C146" t="str">
            <v>温風暖房機(送風機別置形)</v>
          </cell>
          <cell r="D146">
            <v>50</v>
          </cell>
          <cell r="E146" t="str">
            <v>Mcal/h</v>
          </cell>
          <cell r="F146">
            <v>1.22</v>
          </cell>
        </row>
        <row r="147">
          <cell r="B147">
            <v>143</v>
          </cell>
          <cell r="C147" t="str">
            <v>温風暖房機(送風機別置形)</v>
          </cell>
          <cell r="D147">
            <v>100</v>
          </cell>
          <cell r="E147" t="str">
            <v>Mcal/h</v>
          </cell>
          <cell r="F147">
            <v>1.62</v>
          </cell>
        </row>
        <row r="148">
          <cell r="B148">
            <v>144</v>
          </cell>
          <cell r="C148" t="str">
            <v>温風暖房機(送風機別置形)</v>
          </cell>
          <cell r="D148">
            <v>150</v>
          </cell>
          <cell r="E148" t="str">
            <v>Mcal/h</v>
          </cell>
          <cell r="F148">
            <v>2.2999999999999998</v>
          </cell>
        </row>
        <row r="149">
          <cell r="B149">
            <v>145</v>
          </cell>
          <cell r="C149" t="str">
            <v>温風暖房機(送風機別置形)</v>
          </cell>
          <cell r="D149">
            <v>200</v>
          </cell>
          <cell r="E149" t="str">
            <v>Mcal/h</v>
          </cell>
          <cell r="F149">
            <v>3.24</v>
          </cell>
        </row>
        <row r="150">
          <cell r="B150">
            <v>146</v>
          </cell>
          <cell r="C150" t="str">
            <v>温風暖房機(送風機別置形)</v>
          </cell>
          <cell r="D150">
            <v>300</v>
          </cell>
          <cell r="E150" t="str">
            <v>Mcal/h</v>
          </cell>
          <cell r="F150">
            <v>4.46</v>
          </cell>
        </row>
        <row r="151">
          <cell r="B151">
            <v>147</v>
          </cell>
          <cell r="C151" t="str">
            <v>温風暖房機(送風機内蔵立形)</v>
          </cell>
          <cell r="D151">
            <v>50</v>
          </cell>
          <cell r="E151" t="str">
            <v>Mcal/h</v>
          </cell>
          <cell r="F151">
            <v>1.83</v>
          </cell>
        </row>
        <row r="152">
          <cell r="B152">
            <v>148</v>
          </cell>
          <cell r="C152" t="str">
            <v>温風暖房機(送風機内蔵立形)</v>
          </cell>
          <cell r="D152">
            <v>100</v>
          </cell>
          <cell r="E152" t="str">
            <v>Mcal/h</v>
          </cell>
          <cell r="F152">
            <v>2.59</v>
          </cell>
        </row>
        <row r="153">
          <cell r="B153">
            <v>149</v>
          </cell>
          <cell r="C153" t="str">
            <v>温風暖房機(送風機内蔵立形)</v>
          </cell>
          <cell r="D153">
            <v>150</v>
          </cell>
          <cell r="E153" t="str">
            <v>Mcal/h</v>
          </cell>
          <cell r="F153">
            <v>3.1</v>
          </cell>
        </row>
        <row r="154">
          <cell r="B154">
            <v>150</v>
          </cell>
          <cell r="C154" t="str">
            <v>温風暖房機(送風機内蔵立形)</v>
          </cell>
          <cell r="D154">
            <v>200</v>
          </cell>
          <cell r="E154" t="str">
            <v>Mcal/h</v>
          </cell>
          <cell r="F154">
            <v>3.85</v>
          </cell>
        </row>
        <row r="155">
          <cell r="B155">
            <v>151</v>
          </cell>
          <cell r="C155" t="str">
            <v>温風暖房機(送風機内蔵立形)</v>
          </cell>
          <cell r="D155">
            <v>300</v>
          </cell>
          <cell r="E155" t="str">
            <v>Mcal/h</v>
          </cell>
          <cell r="F155">
            <v>4.87</v>
          </cell>
        </row>
        <row r="156">
          <cell r="B156">
            <v>152</v>
          </cell>
          <cell r="C156" t="str">
            <v>温風暖房機(送風機内蔵横形)</v>
          </cell>
          <cell r="D156">
            <v>100</v>
          </cell>
          <cell r="E156" t="str">
            <v>Mcal/h</v>
          </cell>
          <cell r="F156">
            <v>2.5099999999999998</v>
          </cell>
        </row>
        <row r="157">
          <cell r="B157">
            <v>153</v>
          </cell>
          <cell r="C157" t="str">
            <v>温風暖房機(送風機内蔵横形)</v>
          </cell>
          <cell r="D157">
            <v>150</v>
          </cell>
          <cell r="E157" t="str">
            <v>Mcal/h</v>
          </cell>
          <cell r="F157">
            <v>4.87</v>
          </cell>
        </row>
        <row r="158">
          <cell r="B158">
            <v>154</v>
          </cell>
          <cell r="C158" t="str">
            <v>温風暖房機(送風機内蔵横形)</v>
          </cell>
          <cell r="D158">
            <v>200</v>
          </cell>
          <cell r="E158" t="str">
            <v>Mcal/h</v>
          </cell>
          <cell r="F158">
            <v>6.68</v>
          </cell>
        </row>
        <row r="159">
          <cell r="B159">
            <v>155</v>
          </cell>
          <cell r="C159" t="str">
            <v>温風暖房機(送風機内蔵横形)</v>
          </cell>
          <cell r="D159">
            <v>300</v>
          </cell>
          <cell r="E159" t="str">
            <v>Mcal/h</v>
          </cell>
          <cell r="F159">
            <v>8.83</v>
          </cell>
        </row>
        <row r="160">
          <cell r="B160">
            <v>156</v>
          </cell>
          <cell r="C160" t="str">
            <v>地下ｵｲﾙﾀﾝｸ</v>
          </cell>
          <cell r="D160" t="str">
            <v>TO-</v>
          </cell>
          <cell r="E160">
            <v>0.95</v>
          </cell>
          <cell r="F160">
            <v>2.11</v>
          </cell>
        </row>
        <row r="161">
          <cell r="B161">
            <v>157</v>
          </cell>
          <cell r="C161" t="str">
            <v>地下ｵｲﾙﾀﾝｸ</v>
          </cell>
          <cell r="D161" t="str">
            <v>TO-</v>
          </cell>
          <cell r="E161">
            <v>1.5</v>
          </cell>
          <cell r="F161">
            <v>2.23</v>
          </cell>
        </row>
        <row r="162">
          <cell r="B162">
            <v>158</v>
          </cell>
          <cell r="C162" t="str">
            <v>地下ｵｲﾙﾀﾝｸ</v>
          </cell>
          <cell r="D162" t="str">
            <v>TO-</v>
          </cell>
          <cell r="E162">
            <v>1.9</v>
          </cell>
          <cell r="F162">
            <v>2.84</v>
          </cell>
        </row>
        <row r="163">
          <cell r="B163">
            <v>159</v>
          </cell>
          <cell r="C163" t="str">
            <v>地下ｵｲﾙﾀﾝｸ</v>
          </cell>
          <cell r="D163" t="str">
            <v>TO-</v>
          </cell>
          <cell r="E163">
            <v>3</v>
          </cell>
          <cell r="F163">
            <v>3.45</v>
          </cell>
        </row>
        <row r="164">
          <cell r="B164">
            <v>160</v>
          </cell>
          <cell r="C164" t="str">
            <v>地下ｵｲﾙﾀﾝｸ</v>
          </cell>
          <cell r="D164" t="str">
            <v>TO-</v>
          </cell>
          <cell r="E164">
            <v>4</v>
          </cell>
          <cell r="F164">
            <v>4.05</v>
          </cell>
        </row>
        <row r="165">
          <cell r="B165">
            <v>161</v>
          </cell>
          <cell r="C165" t="str">
            <v>地下ｵｲﾙﾀﾝｸ</v>
          </cell>
          <cell r="D165" t="str">
            <v>TO-</v>
          </cell>
          <cell r="E165">
            <v>5</v>
          </cell>
          <cell r="F165">
            <v>4.8600000000000003</v>
          </cell>
        </row>
        <row r="166">
          <cell r="B166">
            <v>162</v>
          </cell>
          <cell r="C166" t="str">
            <v>地下ｵｲﾙﾀﾝｸ</v>
          </cell>
          <cell r="D166" t="str">
            <v>TO-</v>
          </cell>
          <cell r="E166">
            <v>6</v>
          </cell>
          <cell r="F166">
            <v>5.27</v>
          </cell>
        </row>
        <row r="167">
          <cell r="B167">
            <v>163</v>
          </cell>
          <cell r="C167" t="str">
            <v>地下ｵｲﾙﾀﾝｸ</v>
          </cell>
          <cell r="D167" t="str">
            <v>TO-</v>
          </cell>
          <cell r="E167">
            <v>7</v>
          </cell>
          <cell r="F167">
            <v>5.68</v>
          </cell>
        </row>
        <row r="168">
          <cell r="B168">
            <v>164</v>
          </cell>
          <cell r="C168" t="str">
            <v>地下ｵｲﾙﾀﾝｸ</v>
          </cell>
          <cell r="D168" t="str">
            <v>TO-</v>
          </cell>
          <cell r="E168">
            <v>8</v>
          </cell>
          <cell r="F168">
            <v>8.11</v>
          </cell>
        </row>
        <row r="169">
          <cell r="B169">
            <v>165</v>
          </cell>
          <cell r="C169" t="str">
            <v>地下ｵｲﾙﾀﾝｸ</v>
          </cell>
          <cell r="D169" t="str">
            <v>TO-</v>
          </cell>
          <cell r="E169">
            <v>10</v>
          </cell>
          <cell r="F169">
            <v>9.73</v>
          </cell>
        </row>
        <row r="170">
          <cell r="B170">
            <v>166</v>
          </cell>
          <cell r="C170" t="str">
            <v>地下ｵｲﾙﾀﾝｸ</v>
          </cell>
          <cell r="D170" t="str">
            <v>TO-</v>
          </cell>
          <cell r="E170">
            <v>12</v>
          </cell>
          <cell r="F170">
            <v>11.76</v>
          </cell>
        </row>
        <row r="171">
          <cell r="B171">
            <v>167</v>
          </cell>
          <cell r="C171" t="str">
            <v>地下ｵｲﾙﾀﾝｸ</v>
          </cell>
          <cell r="D171" t="str">
            <v>TO-</v>
          </cell>
          <cell r="E171">
            <v>13</v>
          </cell>
          <cell r="F171">
            <v>12.16</v>
          </cell>
        </row>
        <row r="172">
          <cell r="B172">
            <v>168</v>
          </cell>
          <cell r="C172" t="str">
            <v>地下ｵｲﾙﾀﾝｸ</v>
          </cell>
          <cell r="D172" t="str">
            <v>TO-</v>
          </cell>
          <cell r="E172">
            <v>15</v>
          </cell>
          <cell r="F172">
            <v>13.78</v>
          </cell>
        </row>
        <row r="173">
          <cell r="B173">
            <v>169</v>
          </cell>
          <cell r="C173" t="str">
            <v>地下ｵｲﾙﾀﾝｸ</v>
          </cell>
          <cell r="D173" t="str">
            <v>TO-</v>
          </cell>
          <cell r="E173">
            <v>18</v>
          </cell>
          <cell r="F173">
            <v>14.59</v>
          </cell>
        </row>
        <row r="174">
          <cell r="B174">
            <v>170</v>
          </cell>
          <cell r="C174" t="str">
            <v>地下ｵｲﾙﾀﾝｸ</v>
          </cell>
          <cell r="D174" t="str">
            <v>TO-</v>
          </cell>
          <cell r="E174">
            <v>20</v>
          </cell>
          <cell r="F174">
            <v>16.22</v>
          </cell>
        </row>
        <row r="175">
          <cell r="B175">
            <v>171</v>
          </cell>
          <cell r="C175" t="str">
            <v>地下ｵｲﾙﾀﾝｸ</v>
          </cell>
          <cell r="D175" t="str">
            <v>TO-</v>
          </cell>
          <cell r="E175">
            <v>25</v>
          </cell>
          <cell r="F175">
            <v>19.260000000000002</v>
          </cell>
        </row>
        <row r="176">
          <cell r="B176">
            <v>172</v>
          </cell>
          <cell r="C176" t="str">
            <v>地下ｵｲﾙﾀﾝｸ</v>
          </cell>
          <cell r="D176" t="str">
            <v>TO-</v>
          </cell>
          <cell r="E176">
            <v>30</v>
          </cell>
          <cell r="F176">
            <v>21.16</v>
          </cell>
        </row>
        <row r="177">
          <cell r="B177">
            <v>173</v>
          </cell>
          <cell r="C177" t="str">
            <v>ｵｲﾙｻｰﾋﾞｽﾀﾝｸ</v>
          </cell>
          <cell r="D177" t="str">
            <v>TOS-</v>
          </cell>
          <cell r="E177">
            <v>100</v>
          </cell>
          <cell r="F177">
            <v>0.4</v>
          </cell>
        </row>
        <row r="178">
          <cell r="B178">
            <v>174</v>
          </cell>
          <cell r="C178" t="str">
            <v>ｵｲﾙｻｰﾋﾞｽﾀﾝｸ</v>
          </cell>
          <cell r="D178" t="str">
            <v>TOS-</v>
          </cell>
          <cell r="E178">
            <v>150</v>
          </cell>
          <cell r="F178">
            <v>0.44</v>
          </cell>
        </row>
        <row r="179">
          <cell r="B179">
            <v>175</v>
          </cell>
          <cell r="C179" t="str">
            <v>ｵｲﾙｻｰﾋﾞｽﾀﾝｸ</v>
          </cell>
          <cell r="D179" t="str">
            <v>TOS-</v>
          </cell>
          <cell r="E179">
            <v>190</v>
          </cell>
          <cell r="F179">
            <v>0.57999999999999996</v>
          </cell>
        </row>
        <row r="180">
          <cell r="B180">
            <v>176</v>
          </cell>
          <cell r="C180" t="str">
            <v>ｵｲﾙｻｰﾋﾞｽﾀﾝｸ</v>
          </cell>
          <cell r="D180" t="str">
            <v>TOS-</v>
          </cell>
          <cell r="E180">
            <v>300</v>
          </cell>
          <cell r="F180">
            <v>0.72</v>
          </cell>
        </row>
        <row r="181">
          <cell r="B181">
            <v>177</v>
          </cell>
          <cell r="C181" t="str">
            <v>ｵｲﾙｻｰﾋﾞｽﾀﾝｸ</v>
          </cell>
          <cell r="D181" t="str">
            <v>TOS-</v>
          </cell>
          <cell r="E181">
            <v>500</v>
          </cell>
          <cell r="F181">
            <v>0.9</v>
          </cell>
        </row>
        <row r="182">
          <cell r="B182">
            <v>178</v>
          </cell>
          <cell r="C182" t="str">
            <v>ｵｲﾙｻｰﾋﾞｽﾀﾝｸ</v>
          </cell>
          <cell r="D182" t="str">
            <v>TOS-</v>
          </cell>
          <cell r="E182">
            <v>950</v>
          </cell>
          <cell r="F182">
            <v>1.37</v>
          </cell>
        </row>
        <row r="183">
          <cell r="B183">
            <v>179</v>
          </cell>
          <cell r="C183" t="str">
            <v>ﾍｯﾀﾞｰ</v>
          </cell>
          <cell r="D183" t="str">
            <v>200φ×1200L</v>
          </cell>
          <cell r="F183">
            <v>0.54</v>
          </cell>
        </row>
        <row r="184">
          <cell r="B184">
            <v>180</v>
          </cell>
          <cell r="C184" t="str">
            <v>ﾍｯﾀﾞｰ</v>
          </cell>
          <cell r="D184" t="str">
            <v>250φ×2500L</v>
          </cell>
          <cell r="F184">
            <v>0.92</v>
          </cell>
        </row>
        <row r="185">
          <cell r="B185">
            <v>181</v>
          </cell>
          <cell r="C185" t="str">
            <v>ﾍｯﾀﾞｰ</v>
          </cell>
          <cell r="D185" t="str">
            <v>300φ×3000L</v>
          </cell>
          <cell r="F185">
            <v>1.19</v>
          </cell>
        </row>
        <row r="186">
          <cell r="B186">
            <v>182</v>
          </cell>
          <cell r="C186" t="str">
            <v>ﾍｯﾀﾞｰ</v>
          </cell>
          <cell r="D186" t="str">
            <v>350φ×4000L</v>
          </cell>
          <cell r="F186">
            <v>1.48</v>
          </cell>
        </row>
        <row r="187">
          <cell r="B187">
            <v>183</v>
          </cell>
          <cell r="C187" t="str">
            <v>膨張ﾀﾝｸ</v>
          </cell>
          <cell r="D187" t="str">
            <v>TE-</v>
          </cell>
          <cell r="E187">
            <v>100</v>
          </cell>
          <cell r="F187">
            <v>0.43</v>
          </cell>
        </row>
        <row r="188">
          <cell r="B188">
            <v>184</v>
          </cell>
          <cell r="C188" t="str">
            <v>膨張ﾀﾝｸ</v>
          </cell>
          <cell r="D188" t="str">
            <v>TE-</v>
          </cell>
          <cell r="E188">
            <v>200</v>
          </cell>
          <cell r="F188">
            <v>0.51</v>
          </cell>
        </row>
        <row r="189">
          <cell r="B189">
            <v>185</v>
          </cell>
          <cell r="C189" t="str">
            <v>膨張ﾀﾝｸ</v>
          </cell>
          <cell r="D189" t="str">
            <v>TE-</v>
          </cell>
          <cell r="E189">
            <v>300</v>
          </cell>
          <cell r="F189">
            <v>0.76</v>
          </cell>
        </row>
        <row r="190">
          <cell r="B190">
            <v>186</v>
          </cell>
          <cell r="C190" t="str">
            <v>膨張ﾀﾝｸ</v>
          </cell>
          <cell r="D190" t="str">
            <v>TE-</v>
          </cell>
          <cell r="E190">
            <v>500</v>
          </cell>
          <cell r="F190">
            <v>0.94</v>
          </cell>
        </row>
        <row r="191">
          <cell r="B191">
            <v>187</v>
          </cell>
          <cell r="C191" t="str">
            <v>膨張ﾀﾝｸ</v>
          </cell>
          <cell r="D191" t="str">
            <v>TE-</v>
          </cell>
          <cell r="E191">
            <v>750</v>
          </cell>
          <cell r="F191">
            <v>1.1000000000000001</v>
          </cell>
        </row>
        <row r="192">
          <cell r="B192">
            <v>188</v>
          </cell>
          <cell r="C192" t="str">
            <v>膨張ﾀﾝｸ</v>
          </cell>
          <cell r="D192" t="str">
            <v>TE-</v>
          </cell>
          <cell r="E192">
            <v>1000</v>
          </cell>
          <cell r="F192">
            <v>1.33</v>
          </cell>
        </row>
        <row r="193">
          <cell r="B193">
            <v>189</v>
          </cell>
          <cell r="C193" t="str">
            <v>貯湯ﾀﾝｸ</v>
          </cell>
          <cell r="D193" t="str">
            <v>THW-</v>
          </cell>
          <cell r="E193">
            <v>5</v>
          </cell>
          <cell r="F193">
            <v>1.59</v>
          </cell>
        </row>
        <row r="194">
          <cell r="B194">
            <v>190</v>
          </cell>
          <cell r="C194" t="str">
            <v>貯湯ﾀﾝｸ</v>
          </cell>
          <cell r="D194" t="str">
            <v>THW-</v>
          </cell>
          <cell r="E194">
            <v>8</v>
          </cell>
          <cell r="F194">
            <v>1.95</v>
          </cell>
        </row>
        <row r="195">
          <cell r="B195">
            <v>191</v>
          </cell>
          <cell r="C195" t="str">
            <v>貯湯ﾀﾝｸ</v>
          </cell>
          <cell r="D195" t="str">
            <v>THW-</v>
          </cell>
          <cell r="E195">
            <v>10</v>
          </cell>
          <cell r="F195">
            <v>2.04</v>
          </cell>
        </row>
        <row r="196">
          <cell r="B196">
            <v>192</v>
          </cell>
          <cell r="C196" t="str">
            <v>貯湯ﾀﾝｸ</v>
          </cell>
          <cell r="D196" t="str">
            <v>THW-</v>
          </cell>
          <cell r="E196">
            <v>15</v>
          </cell>
          <cell r="F196">
            <v>3.36</v>
          </cell>
        </row>
        <row r="197">
          <cell r="B197">
            <v>193</v>
          </cell>
          <cell r="C197" t="str">
            <v>貯湯ﾀﾝｸ</v>
          </cell>
          <cell r="D197" t="str">
            <v>THW-</v>
          </cell>
          <cell r="E197">
            <v>20</v>
          </cell>
          <cell r="F197">
            <v>3.89</v>
          </cell>
        </row>
        <row r="198">
          <cell r="B198">
            <v>194</v>
          </cell>
          <cell r="C198" t="str">
            <v>貯湯ﾀﾝｸ</v>
          </cell>
          <cell r="D198" t="str">
            <v>THW-</v>
          </cell>
          <cell r="E198">
            <v>25</v>
          </cell>
          <cell r="F198">
            <v>4.42</v>
          </cell>
        </row>
        <row r="199">
          <cell r="B199">
            <v>195</v>
          </cell>
          <cell r="C199" t="str">
            <v>貯湯ﾀﾝｸ</v>
          </cell>
          <cell r="D199" t="str">
            <v>THW-</v>
          </cell>
          <cell r="E199">
            <v>30</v>
          </cell>
          <cell r="F199">
            <v>4.96</v>
          </cell>
        </row>
        <row r="200">
          <cell r="B200">
            <v>196</v>
          </cell>
          <cell r="C200" t="str">
            <v>貯湯ﾀﾝｸ</v>
          </cell>
          <cell r="D200" t="str">
            <v>THW-</v>
          </cell>
          <cell r="E200">
            <v>35</v>
          </cell>
          <cell r="F200">
            <v>5.4</v>
          </cell>
        </row>
        <row r="201">
          <cell r="B201">
            <v>197</v>
          </cell>
          <cell r="C201" t="str">
            <v>貯湯ﾀﾝｸ</v>
          </cell>
          <cell r="D201" t="str">
            <v>THW-</v>
          </cell>
          <cell r="E201">
            <v>40</v>
          </cell>
          <cell r="F201">
            <v>5.84</v>
          </cell>
        </row>
        <row r="202">
          <cell r="B202">
            <v>198</v>
          </cell>
          <cell r="C202" t="str">
            <v>貯湯ﾀﾝｸ</v>
          </cell>
          <cell r="D202" t="str">
            <v>THW-</v>
          </cell>
          <cell r="E202">
            <v>45</v>
          </cell>
          <cell r="F202">
            <v>6.19</v>
          </cell>
        </row>
        <row r="203">
          <cell r="B203">
            <v>199</v>
          </cell>
          <cell r="C203" t="str">
            <v>貯湯ﾀﾝｸ</v>
          </cell>
          <cell r="D203" t="str">
            <v>THW-</v>
          </cell>
          <cell r="E203">
            <v>50</v>
          </cell>
          <cell r="F203">
            <v>6.64</v>
          </cell>
        </row>
        <row r="204">
          <cell r="B204">
            <v>200</v>
          </cell>
          <cell r="C204" t="str">
            <v>貯湯ﾀﾝｸ</v>
          </cell>
          <cell r="D204" t="str">
            <v>THW-</v>
          </cell>
          <cell r="E204">
            <v>55</v>
          </cell>
          <cell r="F204">
            <v>7.08</v>
          </cell>
        </row>
        <row r="205">
          <cell r="B205">
            <v>201</v>
          </cell>
          <cell r="C205" t="str">
            <v>貯湯ﾀﾝｸ</v>
          </cell>
          <cell r="D205" t="str">
            <v>THW-</v>
          </cell>
          <cell r="E205">
            <v>60</v>
          </cell>
          <cell r="F205">
            <v>9.2899999999999991</v>
          </cell>
        </row>
        <row r="206">
          <cell r="B206">
            <v>202</v>
          </cell>
          <cell r="C206" t="str">
            <v>貯湯ﾀﾝｸ</v>
          </cell>
          <cell r="D206" t="str">
            <v>TVW-</v>
          </cell>
          <cell r="E206">
            <v>5</v>
          </cell>
          <cell r="F206">
            <v>1.59</v>
          </cell>
        </row>
        <row r="207">
          <cell r="B207">
            <v>203</v>
          </cell>
          <cell r="C207" t="str">
            <v>貯湯ﾀﾝｸ</v>
          </cell>
          <cell r="D207" t="str">
            <v>TVW-</v>
          </cell>
          <cell r="E207">
            <v>8</v>
          </cell>
          <cell r="F207">
            <v>1.95</v>
          </cell>
        </row>
        <row r="208">
          <cell r="B208">
            <v>204</v>
          </cell>
          <cell r="C208" t="str">
            <v>貯湯ﾀﾝｸ</v>
          </cell>
          <cell r="D208" t="str">
            <v>TVW-</v>
          </cell>
          <cell r="E208">
            <v>10</v>
          </cell>
          <cell r="F208">
            <v>2.04</v>
          </cell>
        </row>
        <row r="209">
          <cell r="B209">
            <v>205</v>
          </cell>
          <cell r="C209" t="str">
            <v>貯湯ﾀﾝｸ</v>
          </cell>
          <cell r="D209" t="str">
            <v>TVW-</v>
          </cell>
          <cell r="E209">
            <v>15</v>
          </cell>
          <cell r="F209">
            <v>3.36</v>
          </cell>
        </row>
        <row r="210">
          <cell r="B210">
            <v>206</v>
          </cell>
          <cell r="C210" t="str">
            <v>貯湯ﾀﾝｸ</v>
          </cell>
          <cell r="D210" t="str">
            <v>TVW-</v>
          </cell>
          <cell r="E210">
            <v>20</v>
          </cell>
          <cell r="F210">
            <v>3.89</v>
          </cell>
        </row>
        <row r="211">
          <cell r="B211">
            <v>207</v>
          </cell>
          <cell r="C211" t="str">
            <v>貯湯ﾀﾝｸ</v>
          </cell>
          <cell r="D211" t="str">
            <v>TVW-</v>
          </cell>
          <cell r="E211">
            <v>25</v>
          </cell>
          <cell r="F211">
            <v>4.42</v>
          </cell>
        </row>
        <row r="212">
          <cell r="B212">
            <v>208</v>
          </cell>
          <cell r="C212" t="str">
            <v>貯湯ﾀﾝｸ</v>
          </cell>
          <cell r="D212" t="str">
            <v>TVW-</v>
          </cell>
          <cell r="E212">
            <v>30</v>
          </cell>
          <cell r="F212">
            <v>4.96</v>
          </cell>
        </row>
        <row r="213">
          <cell r="B213">
            <v>209</v>
          </cell>
          <cell r="C213" t="str">
            <v>貯湯ﾀﾝｸ</v>
          </cell>
          <cell r="D213" t="str">
            <v>TVW-</v>
          </cell>
          <cell r="E213">
            <v>35</v>
          </cell>
          <cell r="F213">
            <v>5.4</v>
          </cell>
        </row>
        <row r="214">
          <cell r="B214">
            <v>210</v>
          </cell>
          <cell r="C214" t="str">
            <v>貯湯ﾀﾝｸ</v>
          </cell>
          <cell r="D214" t="str">
            <v>TVW-</v>
          </cell>
          <cell r="E214">
            <v>40</v>
          </cell>
          <cell r="F214">
            <v>5.84</v>
          </cell>
        </row>
        <row r="215">
          <cell r="B215">
            <v>211</v>
          </cell>
          <cell r="C215" t="str">
            <v>貯湯ﾀﾝｸ</v>
          </cell>
          <cell r="D215" t="str">
            <v>TVW-</v>
          </cell>
          <cell r="E215">
            <v>45</v>
          </cell>
          <cell r="F215">
            <v>6.19</v>
          </cell>
        </row>
        <row r="216">
          <cell r="B216">
            <v>212</v>
          </cell>
          <cell r="C216" t="str">
            <v>貯湯ﾀﾝｸ</v>
          </cell>
          <cell r="D216" t="str">
            <v>TVW-</v>
          </cell>
          <cell r="E216">
            <v>50</v>
          </cell>
          <cell r="F216">
            <v>6.64</v>
          </cell>
        </row>
        <row r="217">
          <cell r="B217">
            <v>213</v>
          </cell>
          <cell r="C217" t="str">
            <v>貯湯ﾀﾝｸ</v>
          </cell>
          <cell r="D217" t="str">
            <v>TVW-</v>
          </cell>
          <cell r="E217">
            <v>55</v>
          </cell>
          <cell r="F217">
            <v>7.08</v>
          </cell>
        </row>
        <row r="218">
          <cell r="B218">
            <v>214</v>
          </cell>
          <cell r="C218" t="str">
            <v>貯湯ﾀﾝｸ</v>
          </cell>
          <cell r="D218" t="str">
            <v>TVW-</v>
          </cell>
          <cell r="E218">
            <v>60</v>
          </cell>
          <cell r="F218">
            <v>9.2899999999999991</v>
          </cell>
        </row>
        <row r="219">
          <cell r="B219">
            <v>215</v>
          </cell>
          <cell r="C219" t="str">
            <v>ﾁﾘﾝｸﾞﾕﾆｯﾄ</v>
          </cell>
          <cell r="D219" t="str">
            <v>11,000kcal/h</v>
          </cell>
          <cell r="E219" t="str">
            <v>3.75kw</v>
          </cell>
          <cell r="F219">
            <v>1.58</v>
          </cell>
        </row>
        <row r="220">
          <cell r="B220">
            <v>216</v>
          </cell>
          <cell r="C220" t="str">
            <v>ﾁﾘﾝｸﾞﾕﾆｯﾄ</v>
          </cell>
          <cell r="D220" t="str">
            <v>17,000kcal/h</v>
          </cell>
          <cell r="E220" t="str">
            <v>5.5kw</v>
          </cell>
          <cell r="F220">
            <v>1.89</v>
          </cell>
        </row>
        <row r="221">
          <cell r="B221">
            <v>217</v>
          </cell>
          <cell r="C221" t="str">
            <v>ﾁﾘﾝｸﾞﾕﾆｯﾄ</v>
          </cell>
          <cell r="D221" t="str">
            <v>35,000kcal/h</v>
          </cell>
          <cell r="E221" t="str">
            <v>11kw</v>
          </cell>
          <cell r="F221">
            <v>3.15</v>
          </cell>
        </row>
        <row r="222">
          <cell r="B222">
            <v>218</v>
          </cell>
          <cell r="C222" t="str">
            <v>ﾁﾘﾝｸﾞﾕﾆｯﾄ</v>
          </cell>
          <cell r="D222" t="str">
            <v>71,000kcal/h</v>
          </cell>
          <cell r="E222" t="str">
            <v>22kw</v>
          </cell>
          <cell r="F222">
            <v>5.18</v>
          </cell>
        </row>
        <row r="223">
          <cell r="B223">
            <v>219</v>
          </cell>
          <cell r="C223" t="str">
            <v>ﾁﾘﾝｸﾞﾕﾆｯﾄ</v>
          </cell>
          <cell r="D223" t="str">
            <v>123,000kcal/h</v>
          </cell>
          <cell r="E223" t="str">
            <v>37kw</v>
          </cell>
          <cell r="F223">
            <v>7.21</v>
          </cell>
        </row>
        <row r="224">
          <cell r="B224">
            <v>220</v>
          </cell>
          <cell r="C224" t="str">
            <v>ﾁﾘﾝｸﾞﾕﾆｯﾄ</v>
          </cell>
          <cell r="D224" t="str">
            <v>200,000kcal/h</v>
          </cell>
          <cell r="E224" t="str">
            <v>60kw</v>
          </cell>
          <cell r="F224">
            <v>8.56</v>
          </cell>
        </row>
        <row r="225">
          <cell r="B225">
            <v>221</v>
          </cell>
          <cell r="C225" t="str">
            <v>ﾁﾘﾝｸﾞﾕﾆｯﾄ</v>
          </cell>
          <cell r="D225" t="str">
            <v>247,000kcal/h</v>
          </cell>
          <cell r="E225" t="str">
            <v>75kw</v>
          </cell>
          <cell r="F225">
            <v>12.61</v>
          </cell>
        </row>
        <row r="226">
          <cell r="B226">
            <v>222</v>
          </cell>
          <cell r="C226" t="str">
            <v>ﾁﾘﾝｸﾞﾕﾆｯﾄ</v>
          </cell>
          <cell r="D226" t="str">
            <v>296,000kcal/h</v>
          </cell>
          <cell r="E226" t="str">
            <v>90kw</v>
          </cell>
          <cell r="F226">
            <v>13.06</v>
          </cell>
        </row>
        <row r="227">
          <cell r="B227">
            <v>223</v>
          </cell>
          <cell r="C227" t="str">
            <v>ﾁﾘﾝｸﾞﾕﾆｯﾄ(防振基礎)</v>
          </cell>
          <cell r="D227" t="str">
            <v>11,000kcal/h</v>
          </cell>
          <cell r="E227" t="str">
            <v>3.75kw</v>
          </cell>
          <cell r="F227">
            <v>1.8959999999999999</v>
          </cell>
        </row>
        <row r="228">
          <cell r="B228">
            <v>224</v>
          </cell>
          <cell r="C228" t="str">
            <v>ﾁﾘﾝｸﾞﾕﾆｯﾄ(防振基礎)</v>
          </cell>
          <cell r="D228" t="str">
            <v>17,000kcal/h</v>
          </cell>
          <cell r="E228" t="str">
            <v>5.5kw</v>
          </cell>
          <cell r="F228">
            <v>2.2679999999999998</v>
          </cell>
        </row>
        <row r="229">
          <cell r="B229">
            <v>225</v>
          </cell>
          <cell r="C229" t="str">
            <v>ﾁﾘﾝｸﾞﾕﾆｯﾄ(防振基礎)</v>
          </cell>
          <cell r="D229" t="str">
            <v>35,000kcal/h</v>
          </cell>
          <cell r="E229" t="str">
            <v>11kw</v>
          </cell>
          <cell r="F229">
            <v>3.78</v>
          </cell>
        </row>
        <row r="230">
          <cell r="B230">
            <v>226</v>
          </cell>
          <cell r="C230" t="str">
            <v>ﾁﾘﾝｸﾞﾕﾆｯﾄ(防振基礎)</v>
          </cell>
          <cell r="D230" t="str">
            <v>71,000kcal/h</v>
          </cell>
          <cell r="E230" t="str">
            <v>22kw</v>
          </cell>
          <cell r="F230">
            <v>6.2159999999999993</v>
          </cell>
        </row>
        <row r="231">
          <cell r="B231">
            <v>227</v>
          </cell>
          <cell r="C231" t="str">
            <v>ﾁﾘﾝｸﾞﾕﾆｯﾄ(防振基礎)</v>
          </cell>
          <cell r="D231" t="str">
            <v>123,000kcal/h</v>
          </cell>
          <cell r="E231" t="str">
            <v>37kw</v>
          </cell>
          <cell r="F231">
            <v>8.6519999999999992</v>
          </cell>
        </row>
        <row r="232">
          <cell r="B232">
            <v>228</v>
          </cell>
          <cell r="C232" t="str">
            <v>ﾁﾘﾝｸﾞﾕﾆｯﾄ(防振基礎)</v>
          </cell>
          <cell r="D232" t="str">
            <v>200,000kcal/h</v>
          </cell>
          <cell r="E232" t="str">
            <v>60kw</v>
          </cell>
          <cell r="F232">
            <v>10.272</v>
          </cell>
        </row>
        <row r="233">
          <cell r="B233">
            <v>229</v>
          </cell>
          <cell r="C233" t="str">
            <v>ﾁﾘﾝｸﾞﾕﾆｯﾄ(防振基礎)</v>
          </cell>
          <cell r="D233" t="str">
            <v>247,000kcal/h</v>
          </cell>
          <cell r="E233" t="str">
            <v>75kw</v>
          </cell>
          <cell r="F233">
            <v>15.131999999999998</v>
          </cell>
        </row>
        <row r="234">
          <cell r="B234">
            <v>230</v>
          </cell>
          <cell r="C234" t="str">
            <v>ﾁﾘﾝｸﾞﾕﾆｯﾄ(防振基礎)</v>
          </cell>
          <cell r="D234" t="str">
            <v>296,000kcal/h</v>
          </cell>
          <cell r="E234" t="str">
            <v>90kw</v>
          </cell>
          <cell r="F234">
            <v>15.672000000000001</v>
          </cell>
        </row>
        <row r="235">
          <cell r="B235">
            <v>231</v>
          </cell>
          <cell r="C235" t="str">
            <v>空気熱源ﾋｰﾄﾎﾟﾝﾌﾟﾕﾆｯﾄ</v>
          </cell>
          <cell r="D235" t="str">
            <v>5,400kcal/h</v>
          </cell>
          <cell r="E235" t="str">
            <v>2.2kw</v>
          </cell>
          <cell r="F235">
            <v>1.87</v>
          </cell>
        </row>
        <row r="236">
          <cell r="B236">
            <v>232</v>
          </cell>
          <cell r="C236" t="str">
            <v>空気熱源ﾋｰﾄﾎﾟﾝﾌﾟﾕﾆｯﾄ</v>
          </cell>
          <cell r="D236" t="str">
            <v>9,500kcal/h</v>
          </cell>
          <cell r="E236" t="str">
            <v>3.75kw</v>
          </cell>
          <cell r="F236">
            <v>2.31</v>
          </cell>
        </row>
        <row r="237">
          <cell r="B237">
            <v>233</v>
          </cell>
          <cell r="C237" t="str">
            <v>空気熱源ﾋｰﾄﾎﾟﾝﾌﾟﾕﾆｯﾄ</v>
          </cell>
          <cell r="D237" t="str">
            <v>13,000kcal/h</v>
          </cell>
          <cell r="E237" t="str">
            <v>5.5kw</v>
          </cell>
          <cell r="F237">
            <v>3.1</v>
          </cell>
        </row>
        <row r="238">
          <cell r="B238">
            <v>234</v>
          </cell>
          <cell r="C238" t="str">
            <v>空気熱源ﾋｰﾄﾎﾟﾝﾌﾟﾕﾆｯﾄ</v>
          </cell>
          <cell r="D238" t="str">
            <v>19,000kcal/h</v>
          </cell>
          <cell r="E238" t="str">
            <v>7.5kw</v>
          </cell>
          <cell r="F238">
            <v>3.46</v>
          </cell>
        </row>
        <row r="239">
          <cell r="B239">
            <v>235</v>
          </cell>
          <cell r="C239" t="str">
            <v>空気熱源ﾋｰﾄﾎﾟﾝﾌﾟﾕﾆｯﾄ</v>
          </cell>
          <cell r="D239" t="str">
            <v>27,000kcal/h</v>
          </cell>
          <cell r="E239" t="str">
            <v>11kw</v>
          </cell>
          <cell r="F239">
            <v>5.12</v>
          </cell>
        </row>
        <row r="240">
          <cell r="B240">
            <v>236</v>
          </cell>
          <cell r="C240" t="str">
            <v>空気熱源ﾋｰﾄﾎﾟﾝﾌﾟﾕﾆｯﾄ</v>
          </cell>
          <cell r="D240" t="str">
            <v>37,000kcal/h</v>
          </cell>
          <cell r="E240" t="str">
            <v>15kw</v>
          </cell>
          <cell r="F240">
            <v>5.33</v>
          </cell>
        </row>
        <row r="241">
          <cell r="B241">
            <v>237</v>
          </cell>
          <cell r="C241" t="str">
            <v>空気熱源ﾋｰﾄﾎﾟﾝﾌﾟﾕﾆｯﾄ</v>
          </cell>
          <cell r="D241" t="str">
            <v>57,000kcal/h</v>
          </cell>
          <cell r="E241" t="str">
            <v>22kw</v>
          </cell>
          <cell r="F241">
            <v>6.7</v>
          </cell>
        </row>
        <row r="242">
          <cell r="B242">
            <v>238</v>
          </cell>
          <cell r="C242" t="str">
            <v>空気熱源ﾋｰﾄﾎﾟﾝﾌﾟﾕﾆｯﾄ</v>
          </cell>
          <cell r="D242" t="str">
            <v>90,000kcal/h</v>
          </cell>
          <cell r="E242" t="str">
            <v>33kw</v>
          </cell>
          <cell r="F242">
            <v>10.31</v>
          </cell>
        </row>
        <row r="243">
          <cell r="B243">
            <v>239</v>
          </cell>
          <cell r="C243" t="str">
            <v>空気熱源ﾋｰﾄﾎﾟﾝﾌﾟﾕﾆｯﾄ</v>
          </cell>
          <cell r="D243" t="str">
            <v>110,000kcal/h</v>
          </cell>
          <cell r="E243" t="str">
            <v>37kw</v>
          </cell>
          <cell r="F243">
            <v>10.88</v>
          </cell>
        </row>
        <row r="244">
          <cell r="B244">
            <v>240</v>
          </cell>
          <cell r="C244" t="str">
            <v>小形二重効用直焚吸収冷温水機</v>
          </cell>
          <cell r="D244">
            <v>20</v>
          </cell>
          <cell r="E244" t="str">
            <v>UST</v>
          </cell>
          <cell r="F244">
            <v>6.28</v>
          </cell>
        </row>
        <row r="245">
          <cell r="B245">
            <v>241</v>
          </cell>
          <cell r="C245" t="str">
            <v>小形二重効用直焚吸収冷温水機</v>
          </cell>
          <cell r="D245">
            <v>30</v>
          </cell>
          <cell r="E245" t="str">
            <v>UST</v>
          </cell>
          <cell r="F245">
            <v>8.44</v>
          </cell>
        </row>
        <row r="246">
          <cell r="B246">
            <v>242</v>
          </cell>
          <cell r="C246" t="str">
            <v>小形二重効用直焚吸収冷温水機</v>
          </cell>
          <cell r="D246">
            <v>40</v>
          </cell>
          <cell r="E246" t="str">
            <v>UST</v>
          </cell>
          <cell r="F246">
            <v>10.6</v>
          </cell>
        </row>
        <row r="247">
          <cell r="B247">
            <v>243</v>
          </cell>
          <cell r="C247" t="str">
            <v>小形二重効用直焚吸収冷温水機</v>
          </cell>
          <cell r="D247">
            <v>50</v>
          </cell>
          <cell r="E247" t="str">
            <v>UST</v>
          </cell>
          <cell r="F247">
            <v>12.76</v>
          </cell>
        </row>
        <row r="248">
          <cell r="B248">
            <v>244</v>
          </cell>
          <cell r="C248" t="str">
            <v>直焚吸収冷温水機</v>
          </cell>
          <cell r="D248">
            <v>75</v>
          </cell>
          <cell r="E248" t="str">
            <v>UST</v>
          </cell>
          <cell r="F248">
            <v>18.16</v>
          </cell>
        </row>
        <row r="249">
          <cell r="B249">
            <v>245</v>
          </cell>
          <cell r="C249" t="str">
            <v>直焚吸収冷温水機</v>
          </cell>
          <cell r="D249">
            <v>100</v>
          </cell>
          <cell r="E249" t="str">
            <v>UST</v>
          </cell>
          <cell r="F249">
            <v>23.56</v>
          </cell>
        </row>
        <row r="250">
          <cell r="B250">
            <v>246</v>
          </cell>
          <cell r="C250" t="str">
            <v>直焚吸収冷温水機</v>
          </cell>
          <cell r="D250">
            <v>125</v>
          </cell>
          <cell r="E250" t="str">
            <v>UST</v>
          </cell>
          <cell r="F250">
            <v>25.74</v>
          </cell>
        </row>
        <row r="251">
          <cell r="B251">
            <v>247</v>
          </cell>
          <cell r="C251" t="str">
            <v>直焚吸収冷温水機</v>
          </cell>
          <cell r="D251">
            <v>150</v>
          </cell>
          <cell r="E251" t="str">
            <v>UST</v>
          </cell>
          <cell r="F251">
            <v>30.54</v>
          </cell>
        </row>
        <row r="252">
          <cell r="B252">
            <v>248</v>
          </cell>
          <cell r="C252" t="str">
            <v>直焚吸収冷温水機</v>
          </cell>
          <cell r="D252">
            <v>170</v>
          </cell>
          <cell r="E252" t="str">
            <v>UST</v>
          </cell>
          <cell r="F252">
            <v>34.380000000000003</v>
          </cell>
        </row>
        <row r="253">
          <cell r="B253">
            <v>249</v>
          </cell>
          <cell r="C253" t="str">
            <v>直焚吸収冷温水機</v>
          </cell>
          <cell r="D253">
            <v>205</v>
          </cell>
          <cell r="E253" t="str">
            <v>UST</v>
          </cell>
          <cell r="F253">
            <v>41.1</v>
          </cell>
        </row>
        <row r="254">
          <cell r="B254">
            <v>250</v>
          </cell>
          <cell r="C254" t="str">
            <v>直焚吸収冷温水機</v>
          </cell>
          <cell r="D254">
            <v>255</v>
          </cell>
          <cell r="E254" t="str">
            <v>UST</v>
          </cell>
          <cell r="F254">
            <v>50.7</v>
          </cell>
        </row>
        <row r="255">
          <cell r="B255">
            <v>251</v>
          </cell>
          <cell r="C255" t="str">
            <v>直焚吸収冷温水機</v>
          </cell>
          <cell r="D255">
            <v>300</v>
          </cell>
          <cell r="E255" t="str">
            <v>UST</v>
          </cell>
          <cell r="F255">
            <v>59.34</v>
          </cell>
        </row>
        <row r="256">
          <cell r="B256">
            <v>252</v>
          </cell>
          <cell r="C256" t="str">
            <v>冷却塔(FRP)</v>
          </cell>
          <cell r="D256">
            <v>5</v>
          </cell>
          <cell r="E256" t="str">
            <v>RT</v>
          </cell>
          <cell r="F256">
            <v>1.18</v>
          </cell>
        </row>
        <row r="257">
          <cell r="B257">
            <v>253</v>
          </cell>
          <cell r="C257" t="str">
            <v>冷却塔(FRP)</v>
          </cell>
          <cell r="D257">
            <v>7.5</v>
          </cell>
          <cell r="E257" t="str">
            <v>RT</v>
          </cell>
          <cell r="F257">
            <v>1.27</v>
          </cell>
        </row>
        <row r="258">
          <cell r="B258">
            <v>254</v>
          </cell>
          <cell r="C258" t="str">
            <v>冷却塔(FRP)</v>
          </cell>
          <cell r="D258">
            <v>10</v>
          </cell>
          <cell r="E258" t="str">
            <v>RT</v>
          </cell>
          <cell r="F258">
            <v>1.31</v>
          </cell>
        </row>
        <row r="259">
          <cell r="B259">
            <v>255</v>
          </cell>
          <cell r="C259" t="str">
            <v>冷却塔(FRP)</v>
          </cell>
          <cell r="D259">
            <v>15</v>
          </cell>
          <cell r="E259" t="str">
            <v>RT</v>
          </cell>
          <cell r="F259">
            <v>1.51</v>
          </cell>
        </row>
        <row r="260">
          <cell r="B260">
            <v>256</v>
          </cell>
          <cell r="C260" t="str">
            <v>冷却塔(FRP)</v>
          </cell>
          <cell r="D260">
            <v>20</v>
          </cell>
          <cell r="E260" t="str">
            <v>RT</v>
          </cell>
          <cell r="F260">
            <v>1.59</v>
          </cell>
        </row>
        <row r="261">
          <cell r="B261">
            <v>257</v>
          </cell>
          <cell r="C261" t="str">
            <v>冷却塔(FRP)</v>
          </cell>
          <cell r="D261">
            <v>25</v>
          </cell>
          <cell r="E261" t="str">
            <v>RT</v>
          </cell>
          <cell r="F261">
            <v>1.71</v>
          </cell>
        </row>
        <row r="262">
          <cell r="B262">
            <v>258</v>
          </cell>
          <cell r="C262" t="str">
            <v>冷却塔(FRP)</v>
          </cell>
          <cell r="D262">
            <v>30</v>
          </cell>
          <cell r="E262" t="str">
            <v>RT</v>
          </cell>
          <cell r="F262">
            <v>1.95</v>
          </cell>
        </row>
        <row r="263">
          <cell r="B263">
            <v>259</v>
          </cell>
          <cell r="C263" t="str">
            <v>冷却塔(FRP)</v>
          </cell>
          <cell r="D263">
            <v>40</v>
          </cell>
          <cell r="E263" t="str">
            <v>RT</v>
          </cell>
          <cell r="F263">
            <v>2.52</v>
          </cell>
        </row>
        <row r="264">
          <cell r="B264">
            <v>260</v>
          </cell>
          <cell r="C264" t="str">
            <v>冷却塔(FRP)</v>
          </cell>
          <cell r="D264">
            <v>50</v>
          </cell>
          <cell r="E264" t="str">
            <v>RT</v>
          </cell>
          <cell r="F264">
            <v>2.93</v>
          </cell>
        </row>
        <row r="265">
          <cell r="B265">
            <v>261</v>
          </cell>
          <cell r="C265" t="str">
            <v>冷却塔(FRP)</v>
          </cell>
          <cell r="D265">
            <v>60</v>
          </cell>
          <cell r="E265" t="str">
            <v>RT</v>
          </cell>
          <cell r="F265">
            <v>3.33</v>
          </cell>
        </row>
        <row r="266">
          <cell r="B266">
            <v>262</v>
          </cell>
          <cell r="C266" t="str">
            <v>冷却塔(FRP)</v>
          </cell>
          <cell r="D266">
            <v>80</v>
          </cell>
          <cell r="E266" t="str">
            <v>RT</v>
          </cell>
          <cell r="F266">
            <v>4.47</v>
          </cell>
        </row>
        <row r="267">
          <cell r="B267">
            <v>263</v>
          </cell>
          <cell r="C267" t="str">
            <v>空気熱源ﾊﾟｯｹｰｼﾞ(直吹･ﾀﾞｸﾄ接続)･室内機</v>
          </cell>
          <cell r="D267">
            <v>12.5</v>
          </cell>
          <cell r="E267" t="str">
            <v>kw</v>
          </cell>
          <cell r="F267">
            <v>0.95</v>
          </cell>
        </row>
        <row r="268">
          <cell r="B268">
            <v>264</v>
          </cell>
          <cell r="C268" t="str">
            <v>空気熱源ﾊﾟｯｹｰｼﾞ(直吹･ﾀﾞｸﾄ接続)･室外機</v>
          </cell>
          <cell r="D268">
            <v>12.5</v>
          </cell>
          <cell r="E268" t="str">
            <v>kw</v>
          </cell>
          <cell r="F268">
            <v>0.94</v>
          </cell>
        </row>
        <row r="269">
          <cell r="B269">
            <v>265</v>
          </cell>
          <cell r="C269" t="str">
            <v>空気熱源ﾊﾟｯｹｰｼﾞ(直吹･ﾀﾞｸﾄ接続)･室内機</v>
          </cell>
          <cell r="D269">
            <v>18</v>
          </cell>
          <cell r="E269" t="str">
            <v>kw</v>
          </cell>
          <cell r="F269">
            <v>1.3</v>
          </cell>
        </row>
        <row r="270">
          <cell r="B270">
            <v>266</v>
          </cell>
          <cell r="C270" t="str">
            <v>空気熱源ﾊﾟｯｹｰｼﾞ(直吹･ﾀﾞｸﾄ接続)･室外機</v>
          </cell>
          <cell r="D270">
            <v>18</v>
          </cell>
          <cell r="E270" t="str">
            <v>kw</v>
          </cell>
          <cell r="F270">
            <v>0.52</v>
          </cell>
        </row>
        <row r="271">
          <cell r="B271">
            <v>267</v>
          </cell>
          <cell r="C271" t="str">
            <v>空気熱源ﾊﾟｯｹｰｼﾞ(直吹･ﾀﾞｸﾄ接続)･室内機</v>
          </cell>
          <cell r="D271">
            <v>25</v>
          </cell>
          <cell r="E271" t="str">
            <v>kw</v>
          </cell>
          <cell r="F271">
            <v>1.59</v>
          </cell>
        </row>
        <row r="272">
          <cell r="B272">
            <v>268</v>
          </cell>
          <cell r="C272" t="str">
            <v>空気熱源ﾊﾟｯｹｰｼﾞ(直吹･ﾀﾞｸﾄ接続)･室外機</v>
          </cell>
          <cell r="D272">
            <v>25</v>
          </cell>
          <cell r="E272" t="str">
            <v>kw</v>
          </cell>
          <cell r="F272">
            <v>0.65</v>
          </cell>
        </row>
        <row r="273">
          <cell r="B273">
            <v>269</v>
          </cell>
          <cell r="C273" t="str">
            <v>空気熱源ﾊﾟｯｹｰｼﾞ(直吹･ﾀﾞｸﾄ接続)･室内機</v>
          </cell>
          <cell r="D273">
            <v>35.5</v>
          </cell>
          <cell r="E273" t="str">
            <v>kw</v>
          </cell>
          <cell r="F273">
            <v>2.59</v>
          </cell>
        </row>
        <row r="274">
          <cell r="B274">
            <v>270</v>
          </cell>
          <cell r="C274" t="str">
            <v>空気熱源ﾊﾟｯｹｰｼﾞ(直吹･ﾀﾞｸﾄ接続)･室外機</v>
          </cell>
          <cell r="D274">
            <v>35.5</v>
          </cell>
          <cell r="E274" t="str">
            <v>kw</v>
          </cell>
          <cell r="F274">
            <v>1.1200000000000001</v>
          </cell>
        </row>
        <row r="275">
          <cell r="B275">
            <v>271</v>
          </cell>
          <cell r="C275" t="str">
            <v>空気熱源ﾊﾟｯｹｰｼﾞ(直吹･ﾀﾞｸﾄ接続)･室内機</v>
          </cell>
          <cell r="D275">
            <v>50</v>
          </cell>
          <cell r="E275" t="str">
            <v>kw</v>
          </cell>
          <cell r="F275">
            <v>3.2</v>
          </cell>
        </row>
        <row r="276">
          <cell r="B276">
            <v>272</v>
          </cell>
          <cell r="C276" t="str">
            <v>空気熱源ﾊﾟｯｹｰｼﾞ(直吹･ﾀﾞｸﾄ接続)･室外機</v>
          </cell>
          <cell r="D276">
            <v>50</v>
          </cell>
          <cell r="E276" t="str">
            <v>kw</v>
          </cell>
          <cell r="F276">
            <v>1.1399999999999999</v>
          </cell>
        </row>
        <row r="277">
          <cell r="B277">
            <v>273</v>
          </cell>
          <cell r="C277" t="str">
            <v>空気熱源ﾊﾟｯｹｰｼﾞ(直吹･ﾀﾞｸﾄ接続)･室内機</v>
          </cell>
          <cell r="D277">
            <v>56</v>
          </cell>
          <cell r="E277" t="str">
            <v>kw</v>
          </cell>
          <cell r="F277">
            <v>3.5</v>
          </cell>
        </row>
        <row r="278">
          <cell r="B278">
            <v>274</v>
          </cell>
          <cell r="C278" t="str">
            <v>空気熱源ﾊﾟｯｹｰｼﾞ(直吹･ﾀﾞｸﾄ接続)･室外機</v>
          </cell>
          <cell r="D278">
            <v>56</v>
          </cell>
          <cell r="E278" t="str">
            <v>kw</v>
          </cell>
          <cell r="F278">
            <v>1.29</v>
          </cell>
        </row>
        <row r="279">
          <cell r="B279">
            <v>275</v>
          </cell>
          <cell r="C279" t="str">
            <v>空気熱源ﾊﾟｯｹｰｼﾞ(直吹･ﾀﾞｸﾄ接続)･室内機</v>
          </cell>
          <cell r="D279">
            <v>71</v>
          </cell>
          <cell r="E279" t="str">
            <v>kw</v>
          </cell>
          <cell r="F279">
            <v>4.4400000000000004</v>
          </cell>
        </row>
        <row r="280">
          <cell r="B280">
            <v>276</v>
          </cell>
          <cell r="C280" t="str">
            <v>空気熱源ﾊﾟｯｹｰｼﾞ(直吹･ﾀﾞｸﾄ接続)･室外機</v>
          </cell>
          <cell r="D280">
            <v>71</v>
          </cell>
          <cell r="E280" t="str">
            <v>kw</v>
          </cell>
          <cell r="F280">
            <v>1.82</v>
          </cell>
        </row>
        <row r="281">
          <cell r="B281">
            <v>277</v>
          </cell>
          <cell r="C281" t="str">
            <v>空気熱源ﾊﾟｯｹｰｼﾞ(直吹･ﾀﾞｸﾄ接続)･室外機(天井吊)</v>
          </cell>
          <cell r="D281">
            <v>12.5</v>
          </cell>
          <cell r="E281" t="str">
            <v>kw</v>
          </cell>
          <cell r="F281">
            <v>1.88</v>
          </cell>
        </row>
        <row r="282">
          <cell r="B282">
            <v>278</v>
          </cell>
          <cell r="C282" t="str">
            <v>空気熱源ﾊﾟｯｹｰｼﾞ(直吹･ﾀﾞｸﾄ接続)･室外機(天井吊)</v>
          </cell>
          <cell r="D282">
            <v>18</v>
          </cell>
          <cell r="E282" t="str">
            <v>kw</v>
          </cell>
          <cell r="F282">
            <v>1.04</v>
          </cell>
        </row>
        <row r="283">
          <cell r="B283">
            <v>279</v>
          </cell>
          <cell r="C283" t="str">
            <v>空気熱源ﾊﾟｯｹｰｼﾞ(直吹･ﾀﾞｸﾄ接続)･室外機(天井吊)</v>
          </cell>
          <cell r="D283">
            <v>25</v>
          </cell>
          <cell r="E283" t="str">
            <v>kw</v>
          </cell>
          <cell r="F283">
            <v>1.3</v>
          </cell>
        </row>
        <row r="284">
          <cell r="B284">
            <v>280</v>
          </cell>
          <cell r="C284" t="str">
            <v>空気熱源ﾊﾟｯｹｰｼﾞ(直吹･ﾀﾞｸﾄ接続)･室外機(天井吊)</v>
          </cell>
          <cell r="D284">
            <v>35.5</v>
          </cell>
          <cell r="E284" t="str">
            <v>kw</v>
          </cell>
          <cell r="F284">
            <v>2.2400000000000002</v>
          </cell>
        </row>
        <row r="285">
          <cell r="B285">
            <v>281</v>
          </cell>
          <cell r="C285" t="str">
            <v>空気熱源ﾊﾟｯｹｰｼﾞ(直吹･ﾀﾞｸﾄ接続)･室外機(天井吊)</v>
          </cell>
          <cell r="D285">
            <v>50</v>
          </cell>
          <cell r="E285" t="str">
            <v>kw</v>
          </cell>
          <cell r="F285">
            <v>2.2799999999999998</v>
          </cell>
        </row>
        <row r="286">
          <cell r="B286">
            <v>282</v>
          </cell>
          <cell r="C286" t="str">
            <v>空気熱源ﾊﾟｯｹｰｼﾞ(直吹･ﾀﾞｸﾄ接続)･室外機(天井吊)</v>
          </cell>
          <cell r="D286">
            <v>56</v>
          </cell>
          <cell r="E286" t="str">
            <v>kw</v>
          </cell>
          <cell r="F286">
            <v>2.58</v>
          </cell>
        </row>
        <row r="287">
          <cell r="B287">
            <v>283</v>
          </cell>
          <cell r="C287" t="str">
            <v>空気熱源ﾊﾟｯｹｰｼﾞ(直吹･ﾀﾞｸﾄ接続)･室外機(天井吊)</v>
          </cell>
          <cell r="D287">
            <v>71</v>
          </cell>
          <cell r="E287" t="str">
            <v>kw</v>
          </cell>
          <cell r="F287">
            <v>3.64</v>
          </cell>
        </row>
        <row r="288">
          <cell r="B288">
            <v>284</v>
          </cell>
          <cell r="C288" t="str">
            <v>ｳｲﾝｸﾞﾎﾟﾝﾌﾟ</v>
          </cell>
          <cell r="D288">
            <v>12.5</v>
          </cell>
          <cell r="E288" t="str">
            <v>kw</v>
          </cell>
          <cell r="F288">
            <v>1.1279999999999999</v>
          </cell>
        </row>
        <row r="289">
          <cell r="B289">
            <v>285</v>
          </cell>
          <cell r="C289" t="str">
            <v>空気熱源ﾊﾟｯｹｰｼﾞ(直吹･ﾀﾞｸﾄ接続)･室外機(防振基礎)</v>
          </cell>
          <cell r="D289">
            <v>18</v>
          </cell>
          <cell r="E289" t="str">
            <v>kw</v>
          </cell>
          <cell r="F289">
            <v>0.624</v>
          </cell>
        </row>
        <row r="290">
          <cell r="B290">
            <v>286</v>
          </cell>
          <cell r="C290" t="str">
            <v>空気熱源ﾊﾟｯｹｰｼﾞ(直吹･ﾀﾞｸﾄ接続)･室外機(防振基礎)</v>
          </cell>
          <cell r="D290">
            <v>25</v>
          </cell>
          <cell r="E290" t="str">
            <v>kw</v>
          </cell>
          <cell r="F290">
            <v>0.78</v>
          </cell>
        </row>
        <row r="291">
          <cell r="B291">
            <v>287</v>
          </cell>
          <cell r="C291" t="str">
            <v>空気熱源ﾊﾟｯｹｰｼﾞ(直吹･ﾀﾞｸﾄ接続)･室外機(防振基礎)</v>
          </cell>
          <cell r="D291">
            <v>35.5</v>
          </cell>
          <cell r="E291" t="str">
            <v>kw</v>
          </cell>
          <cell r="F291">
            <v>1.3440000000000001</v>
          </cell>
        </row>
        <row r="292">
          <cell r="B292">
            <v>288</v>
          </cell>
          <cell r="C292" t="str">
            <v>空気熱源ﾊﾟｯｹｰｼﾞ(直吹･ﾀﾞｸﾄ接続)･室外機(防振基礎)</v>
          </cell>
          <cell r="D292">
            <v>50</v>
          </cell>
          <cell r="E292" t="str">
            <v>kw</v>
          </cell>
          <cell r="F292">
            <v>1.3679999999999999</v>
          </cell>
        </row>
        <row r="293">
          <cell r="B293">
            <v>289</v>
          </cell>
          <cell r="C293" t="str">
            <v>空気熱源ﾊﾟｯｹｰｼﾞ(直吹･ﾀﾞｸﾄ接続)･室外機(防振基礎)</v>
          </cell>
          <cell r="D293">
            <v>56</v>
          </cell>
          <cell r="E293" t="str">
            <v>kw</v>
          </cell>
          <cell r="F293">
            <v>1.548</v>
          </cell>
        </row>
        <row r="294">
          <cell r="B294">
            <v>290</v>
          </cell>
          <cell r="C294" t="str">
            <v>空気熱源ﾊﾟｯｹｰｼﾞ(直吹･ﾀﾞｸﾄ接続)･室外機(防振基礎)</v>
          </cell>
          <cell r="D294">
            <v>71</v>
          </cell>
          <cell r="E294" t="str">
            <v>kw</v>
          </cell>
          <cell r="F294">
            <v>2.1840000000000002</v>
          </cell>
        </row>
        <row r="295">
          <cell r="B295">
            <v>291</v>
          </cell>
          <cell r="C295" t="str">
            <v>空気熱源ﾊﾟｯｹｰｼﾞ室外機</v>
          </cell>
          <cell r="D295">
            <v>2.8</v>
          </cell>
          <cell r="E295" t="str">
            <v>kw</v>
          </cell>
          <cell r="F295">
            <v>0.45</v>
          </cell>
        </row>
        <row r="296">
          <cell r="B296">
            <v>292</v>
          </cell>
          <cell r="C296" t="str">
            <v>空気熱源ﾊﾟｯｹｰｼﾞ室外機</v>
          </cell>
          <cell r="D296">
            <v>3.2</v>
          </cell>
          <cell r="E296" t="str">
            <v>kw</v>
          </cell>
          <cell r="F296">
            <v>0.55000000000000004</v>
          </cell>
        </row>
        <row r="297">
          <cell r="B297">
            <v>293</v>
          </cell>
          <cell r="C297" t="str">
            <v>空気熱源ﾊﾟｯｹｰｼﾞ室外機</v>
          </cell>
          <cell r="D297">
            <v>4</v>
          </cell>
          <cell r="E297" t="str">
            <v>kw</v>
          </cell>
          <cell r="F297">
            <v>0.57999999999999996</v>
          </cell>
        </row>
        <row r="298">
          <cell r="B298">
            <v>294</v>
          </cell>
          <cell r="C298" t="str">
            <v>空気熱源ﾊﾟｯｹｰｼﾞ室外機</v>
          </cell>
          <cell r="D298">
            <v>4.5</v>
          </cell>
          <cell r="E298" t="str">
            <v>kw</v>
          </cell>
          <cell r="F298">
            <v>0.62</v>
          </cell>
        </row>
        <row r="299">
          <cell r="B299">
            <v>295</v>
          </cell>
          <cell r="C299" t="str">
            <v>空気熱源ﾊﾟｯｹｰｼﾞ室外機</v>
          </cell>
          <cell r="D299">
            <v>5</v>
          </cell>
          <cell r="E299" t="str">
            <v>kw</v>
          </cell>
          <cell r="F299">
            <v>0.66</v>
          </cell>
        </row>
        <row r="300">
          <cell r="B300">
            <v>296</v>
          </cell>
          <cell r="C300" t="str">
            <v>空気熱源ﾊﾟｯｹｰｼﾞ室外機</v>
          </cell>
          <cell r="D300">
            <v>5.6</v>
          </cell>
          <cell r="E300" t="str">
            <v>kw</v>
          </cell>
          <cell r="F300">
            <v>0.77</v>
          </cell>
        </row>
        <row r="301">
          <cell r="B301">
            <v>297</v>
          </cell>
          <cell r="C301" t="str">
            <v>空気熱源ﾊﾟｯｹｰｼﾞ室外機</v>
          </cell>
          <cell r="D301">
            <v>6.3</v>
          </cell>
          <cell r="E301" t="str">
            <v>kw</v>
          </cell>
          <cell r="F301">
            <v>0.8</v>
          </cell>
        </row>
        <row r="302">
          <cell r="B302">
            <v>298</v>
          </cell>
          <cell r="C302" t="str">
            <v>空気熱源ﾊﾟｯｹｰｼﾞ室外機</v>
          </cell>
          <cell r="D302">
            <v>7.1</v>
          </cell>
          <cell r="E302" t="str">
            <v>kw</v>
          </cell>
          <cell r="F302">
            <v>0.83</v>
          </cell>
        </row>
        <row r="303">
          <cell r="B303">
            <v>299</v>
          </cell>
          <cell r="C303" t="str">
            <v>空気熱源ﾊﾟｯｹｰｼﾞ室外機</v>
          </cell>
          <cell r="D303">
            <v>8</v>
          </cell>
          <cell r="E303" t="str">
            <v>kw</v>
          </cell>
          <cell r="F303">
            <v>0.98</v>
          </cell>
        </row>
        <row r="304">
          <cell r="B304">
            <v>300</v>
          </cell>
          <cell r="C304" t="str">
            <v>空気熱源ﾊﾟｯｹｰｼﾞ室外機</v>
          </cell>
          <cell r="D304">
            <v>10</v>
          </cell>
          <cell r="E304" t="str">
            <v>kw</v>
          </cell>
          <cell r="F304">
            <v>1.0900000000000001</v>
          </cell>
        </row>
        <row r="305">
          <cell r="B305">
            <v>301</v>
          </cell>
          <cell r="C305" t="str">
            <v>空気熱源ﾊﾟｯｹｰｼﾞ室外機</v>
          </cell>
          <cell r="D305">
            <v>12.5</v>
          </cell>
          <cell r="E305" t="str">
            <v>kw</v>
          </cell>
          <cell r="F305">
            <v>1.24</v>
          </cell>
        </row>
        <row r="306">
          <cell r="B306">
            <v>302</v>
          </cell>
          <cell r="C306" t="str">
            <v>空気熱源ﾊﾟｯｹｰｼﾞ室外機</v>
          </cell>
          <cell r="D306">
            <v>14</v>
          </cell>
          <cell r="E306" t="str">
            <v>kw</v>
          </cell>
          <cell r="F306">
            <v>1.28</v>
          </cell>
        </row>
        <row r="307">
          <cell r="B307">
            <v>303</v>
          </cell>
          <cell r="C307" t="str">
            <v>空気熱源ﾊﾟｯｹｰｼﾞ室外機</v>
          </cell>
          <cell r="D307">
            <v>20</v>
          </cell>
          <cell r="E307" t="str">
            <v>kw</v>
          </cell>
          <cell r="F307">
            <v>2.29</v>
          </cell>
        </row>
        <row r="308">
          <cell r="B308">
            <v>304</v>
          </cell>
          <cell r="C308" t="str">
            <v>空気熱源ﾊﾟｯｹｰｼﾞ室外機</v>
          </cell>
          <cell r="D308">
            <v>25</v>
          </cell>
          <cell r="E308" t="str">
            <v>kw</v>
          </cell>
          <cell r="F308">
            <v>2.56</v>
          </cell>
        </row>
        <row r="309">
          <cell r="B309">
            <v>305</v>
          </cell>
          <cell r="C309" t="str">
            <v>空気熱源ﾊﾟｯｹｰｼﾞ室外機(天井吊)</v>
          </cell>
          <cell r="D309">
            <v>2.8</v>
          </cell>
          <cell r="E309" t="str">
            <v>kw</v>
          </cell>
          <cell r="F309">
            <v>0.9</v>
          </cell>
        </row>
        <row r="310">
          <cell r="B310">
            <v>306</v>
          </cell>
          <cell r="C310" t="str">
            <v>空気熱源ﾊﾟｯｹｰｼﾞ室外機(天井吊)</v>
          </cell>
          <cell r="D310">
            <v>3.2</v>
          </cell>
          <cell r="E310" t="str">
            <v>kw</v>
          </cell>
          <cell r="F310">
            <v>1.1000000000000001</v>
          </cell>
        </row>
        <row r="311">
          <cell r="B311">
            <v>307</v>
          </cell>
          <cell r="C311" t="str">
            <v>空気熱源ﾊﾟｯｹｰｼﾞ室外機(天井吊)</v>
          </cell>
          <cell r="D311">
            <v>4</v>
          </cell>
          <cell r="E311" t="str">
            <v>kw</v>
          </cell>
          <cell r="F311">
            <v>1.1599999999999999</v>
          </cell>
        </row>
        <row r="312">
          <cell r="B312">
            <v>308</v>
          </cell>
          <cell r="C312" t="str">
            <v>空気熱源ﾊﾟｯｹｰｼﾞ室外機(天井吊)</v>
          </cell>
          <cell r="D312">
            <v>4.5</v>
          </cell>
          <cell r="E312" t="str">
            <v>kw</v>
          </cell>
          <cell r="F312">
            <v>1.24</v>
          </cell>
        </row>
        <row r="313">
          <cell r="B313">
            <v>309</v>
          </cell>
          <cell r="C313" t="str">
            <v>空気熱源ﾊﾟｯｹｰｼﾞ室外機(天井吊)</v>
          </cell>
          <cell r="D313">
            <v>5</v>
          </cell>
          <cell r="E313" t="str">
            <v>kw</v>
          </cell>
          <cell r="F313">
            <v>1.32</v>
          </cell>
        </row>
        <row r="314">
          <cell r="B314">
            <v>310</v>
          </cell>
          <cell r="C314" t="str">
            <v>空気熱源ﾊﾟｯｹｰｼﾞ室外機(天井吊)</v>
          </cell>
          <cell r="D314">
            <v>5.6</v>
          </cell>
          <cell r="E314" t="str">
            <v>kw</v>
          </cell>
          <cell r="F314">
            <v>1.54</v>
          </cell>
        </row>
        <row r="315">
          <cell r="B315">
            <v>311</v>
          </cell>
          <cell r="C315" t="str">
            <v>空気熱源ﾊﾟｯｹｰｼﾞ室外機(天井吊)</v>
          </cell>
          <cell r="D315">
            <v>6.3</v>
          </cell>
          <cell r="E315" t="str">
            <v>kw</v>
          </cell>
          <cell r="F315">
            <v>1.6</v>
          </cell>
        </row>
        <row r="316">
          <cell r="B316">
            <v>312</v>
          </cell>
          <cell r="C316" t="str">
            <v>空気熱源ﾊﾟｯｹｰｼﾞ室外機(天井吊)</v>
          </cell>
          <cell r="D316">
            <v>7.1</v>
          </cell>
          <cell r="E316" t="str">
            <v>kw</v>
          </cell>
          <cell r="F316">
            <v>1.66</v>
          </cell>
        </row>
        <row r="317">
          <cell r="B317">
            <v>313</v>
          </cell>
          <cell r="C317" t="str">
            <v>空気熱源ﾊﾟｯｹｰｼﾞ室外機(天井吊)</v>
          </cell>
          <cell r="D317">
            <v>8</v>
          </cell>
          <cell r="E317" t="str">
            <v>kw</v>
          </cell>
          <cell r="F317">
            <v>1.96</v>
          </cell>
        </row>
        <row r="318">
          <cell r="B318">
            <v>314</v>
          </cell>
          <cell r="C318" t="str">
            <v>空気熱源ﾊﾟｯｹｰｼﾞ室外機(天井吊)</v>
          </cell>
          <cell r="D318">
            <v>10</v>
          </cell>
          <cell r="E318" t="str">
            <v>kw</v>
          </cell>
          <cell r="F318">
            <v>2.1800000000000002</v>
          </cell>
        </row>
        <row r="319">
          <cell r="B319">
            <v>315</v>
          </cell>
          <cell r="C319" t="str">
            <v>空気熱源ﾊﾟｯｹｰｼﾞ室外機(天井吊)</v>
          </cell>
          <cell r="D319">
            <v>12.5</v>
          </cell>
          <cell r="E319" t="str">
            <v>kw</v>
          </cell>
          <cell r="F319">
            <v>2.48</v>
          </cell>
        </row>
        <row r="320">
          <cell r="B320">
            <v>316</v>
          </cell>
          <cell r="C320" t="str">
            <v>空気熱源ﾊﾟｯｹｰｼﾞ室外機(天井吊)</v>
          </cell>
          <cell r="D320">
            <v>14</v>
          </cell>
          <cell r="E320" t="str">
            <v>kw</v>
          </cell>
          <cell r="F320">
            <v>2.56</v>
          </cell>
        </row>
        <row r="321">
          <cell r="B321">
            <v>317</v>
          </cell>
          <cell r="C321" t="str">
            <v>空気熱源ﾊﾟｯｹｰｼﾞ室外機(天井吊)</v>
          </cell>
          <cell r="D321">
            <v>20</v>
          </cell>
          <cell r="E321" t="str">
            <v>kw</v>
          </cell>
          <cell r="F321">
            <v>4.58</v>
          </cell>
        </row>
        <row r="322">
          <cell r="B322">
            <v>318</v>
          </cell>
          <cell r="C322" t="str">
            <v>空気熱源ﾊﾟｯｹｰｼﾞ室外機(天井吊)</v>
          </cell>
          <cell r="D322">
            <v>25</v>
          </cell>
          <cell r="E322" t="str">
            <v>kw</v>
          </cell>
          <cell r="F322">
            <v>5.12</v>
          </cell>
        </row>
        <row r="323">
          <cell r="B323">
            <v>319</v>
          </cell>
          <cell r="C323" t="str">
            <v>空気熱源ﾊﾟｯｹｰｼﾞ室外機(防振基礎)</v>
          </cell>
          <cell r="D323">
            <v>2.8</v>
          </cell>
          <cell r="E323" t="str">
            <v>kw</v>
          </cell>
          <cell r="F323">
            <v>0.54</v>
          </cell>
        </row>
        <row r="324">
          <cell r="B324">
            <v>320</v>
          </cell>
          <cell r="C324" t="str">
            <v>空気熱源ﾊﾟｯｹｰｼﾞ室外機(防振基礎)</v>
          </cell>
          <cell r="D324">
            <v>3.2</v>
          </cell>
          <cell r="E324" t="str">
            <v>kw</v>
          </cell>
          <cell r="F324">
            <v>0.66</v>
          </cell>
        </row>
        <row r="325">
          <cell r="B325">
            <v>321</v>
          </cell>
          <cell r="C325" t="str">
            <v>空気熱源ﾊﾟｯｹｰｼﾞ室外機(防振基礎)</v>
          </cell>
          <cell r="D325">
            <v>4</v>
          </cell>
          <cell r="E325" t="str">
            <v>kw</v>
          </cell>
          <cell r="F325">
            <v>0.69599999999999995</v>
          </cell>
        </row>
        <row r="326">
          <cell r="B326">
            <v>322</v>
          </cell>
          <cell r="C326" t="str">
            <v>空気熱源ﾊﾟｯｹｰｼﾞ室外機(防振基礎)</v>
          </cell>
          <cell r="D326">
            <v>4.5</v>
          </cell>
          <cell r="E326" t="str">
            <v>kw</v>
          </cell>
          <cell r="F326">
            <v>0.74399999999999999</v>
          </cell>
        </row>
        <row r="327">
          <cell r="B327">
            <v>323</v>
          </cell>
          <cell r="C327" t="str">
            <v>空気熱源ﾊﾟｯｹｰｼﾞ室外機(防振基礎)</v>
          </cell>
          <cell r="D327">
            <v>5</v>
          </cell>
          <cell r="E327" t="str">
            <v>kw</v>
          </cell>
          <cell r="F327">
            <v>0.79200000000000004</v>
          </cell>
        </row>
        <row r="328">
          <cell r="B328">
            <v>324</v>
          </cell>
          <cell r="C328" t="str">
            <v>空気熱源ﾊﾟｯｹｰｼﾞ室外機(防振基礎)</v>
          </cell>
          <cell r="D328">
            <v>5.6</v>
          </cell>
          <cell r="E328" t="str">
            <v>kw</v>
          </cell>
          <cell r="F328">
            <v>0.92399999999999993</v>
          </cell>
        </row>
        <row r="329">
          <cell r="B329">
            <v>325</v>
          </cell>
          <cell r="C329" t="str">
            <v>空気熱源ﾊﾟｯｹｰｼﾞ室外機(防振基礎)</v>
          </cell>
          <cell r="D329">
            <v>6.3</v>
          </cell>
          <cell r="E329" t="str">
            <v>kw</v>
          </cell>
          <cell r="F329">
            <v>0.96</v>
          </cell>
        </row>
        <row r="330">
          <cell r="B330">
            <v>326</v>
          </cell>
          <cell r="C330" t="str">
            <v>空気熱源ﾊﾟｯｹｰｼﾞ室外機(防振基礎)</v>
          </cell>
          <cell r="D330">
            <v>7.1</v>
          </cell>
          <cell r="E330" t="str">
            <v>kw</v>
          </cell>
          <cell r="F330">
            <v>0.99599999999999989</v>
          </cell>
        </row>
        <row r="331">
          <cell r="B331">
            <v>327</v>
          </cell>
          <cell r="C331" t="str">
            <v>空気熱源ﾊﾟｯｹｰｼﾞ室外機(防振基礎)</v>
          </cell>
          <cell r="D331">
            <v>8</v>
          </cell>
          <cell r="E331" t="str">
            <v>kw</v>
          </cell>
          <cell r="F331">
            <v>1.1759999999999999</v>
          </cell>
        </row>
        <row r="332">
          <cell r="B332">
            <v>328</v>
          </cell>
          <cell r="C332" t="str">
            <v>空気熱源ﾊﾟｯｹｰｼﾞ室外機(防振基礎)</v>
          </cell>
          <cell r="D332">
            <v>10</v>
          </cell>
          <cell r="E332" t="str">
            <v>kw</v>
          </cell>
          <cell r="F332">
            <v>1.3080000000000001</v>
          </cell>
        </row>
        <row r="333">
          <cell r="B333">
            <v>329</v>
          </cell>
          <cell r="C333" t="str">
            <v>空気熱源ﾊﾟｯｹｰｼﾞ室外機(防振基礎)</v>
          </cell>
          <cell r="D333">
            <v>12.5</v>
          </cell>
          <cell r="E333" t="str">
            <v>kw</v>
          </cell>
          <cell r="F333">
            <v>1.488</v>
          </cell>
        </row>
        <row r="334">
          <cell r="B334">
            <v>330</v>
          </cell>
          <cell r="C334" t="str">
            <v>空気熱源ﾊﾟｯｹｰｼﾞ室外機(防振基礎)</v>
          </cell>
          <cell r="D334">
            <v>14</v>
          </cell>
          <cell r="E334" t="str">
            <v>kw</v>
          </cell>
          <cell r="F334">
            <v>1.536</v>
          </cell>
        </row>
        <row r="335">
          <cell r="B335">
            <v>331</v>
          </cell>
          <cell r="C335" t="str">
            <v>空気熱源ﾊﾟｯｹｰｼﾞ室外機(防振基礎)</v>
          </cell>
          <cell r="D335">
            <v>20</v>
          </cell>
          <cell r="E335" t="str">
            <v>kw</v>
          </cell>
          <cell r="F335">
            <v>2.7479999999999998</v>
          </cell>
        </row>
        <row r="336">
          <cell r="B336">
            <v>332</v>
          </cell>
          <cell r="C336" t="str">
            <v>空気熱源ﾊﾟｯｹｰｼﾞ室外機(防振基礎)</v>
          </cell>
          <cell r="D336">
            <v>25</v>
          </cell>
          <cell r="E336" t="str">
            <v>kw</v>
          </cell>
          <cell r="F336">
            <v>3.0720000000000001</v>
          </cell>
        </row>
        <row r="337">
          <cell r="B337">
            <v>333</v>
          </cell>
          <cell r="C337" t="str">
            <v>空気熱源ﾊﾟｯｹｰｼﾞ室内機(ｶｾｯﾄ)</v>
          </cell>
          <cell r="D337">
            <v>2.8</v>
          </cell>
          <cell r="E337" t="str">
            <v>kw</v>
          </cell>
          <cell r="F337">
            <v>0.41</v>
          </cell>
        </row>
        <row r="338">
          <cell r="B338">
            <v>334</v>
          </cell>
          <cell r="C338" t="str">
            <v>空気熱源ﾊﾟｯｹｰｼﾞ室内機(ｶｾｯﾄ)</v>
          </cell>
          <cell r="D338">
            <v>3.2</v>
          </cell>
          <cell r="E338" t="str">
            <v>kw</v>
          </cell>
          <cell r="F338">
            <v>0.5</v>
          </cell>
        </row>
        <row r="339">
          <cell r="B339">
            <v>335</v>
          </cell>
          <cell r="C339" t="str">
            <v>空気熱源ﾊﾟｯｹｰｼﾞ室内機(ｶｾｯﾄ)</v>
          </cell>
          <cell r="D339">
            <v>4</v>
          </cell>
          <cell r="E339" t="str">
            <v>kw</v>
          </cell>
          <cell r="F339">
            <v>0.51</v>
          </cell>
        </row>
        <row r="340">
          <cell r="B340">
            <v>336</v>
          </cell>
          <cell r="C340" t="str">
            <v>空気熱源ﾊﾟｯｹｰｼﾞ室内機(ｶｾｯﾄ)</v>
          </cell>
          <cell r="D340">
            <v>4.5</v>
          </cell>
          <cell r="E340" t="str">
            <v>kw</v>
          </cell>
          <cell r="F340">
            <v>0.52</v>
          </cell>
        </row>
        <row r="341">
          <cell r="B341">
            <v>337</v>
          </cell>
          <cell r="C341" t="str">
            <v>空気熱源ﾊﾟｯｹｰｼﾞ室内機(ｶｾｯﾄ)</v>
          </cell>
          <cell r="D341">
            <v>5</v>
          </cell>
          <cell r="E341" t="str">
            <v>kw</v>
          </cell>
          <cell r="F341">
            <v>0.52</v>
          </cell>
        </row>
        <row r="342">
          <cell r="B342">
            <v>338</v>
          </cell>
          <cell r="C342" t="str">
            <v>空気熱源ﾊﾟｯｹｰｼﾞ室内機(ｶｾｯﾄ)</v>
          </cell>
          <cell r="D342">
            <v>5.6</v>
          </cell>
          <cell r="E342" t="str">
            <v>kw</v>
          </cell>
          <cell r="F342">
            <v>0.53</v>
          </cell>
        </row>
        <row r="343">
          <cell r="B343">
            <v>339</v>
          </cell>
          <cell r="C343" t="str">
            <v>空気熱源ﾊﾟｯｹｰｼﾞ室内機(ｶｾｯﾄ)</v>
          </cell>
          <cell r="D343">
            <v>6.3</v>
          </cell>
          <cell r="E343" t="str">
            <v>kw</v>
          </cell>
          <cell r="F343">
            <v>0.53</v>
          </cell>
        </row>
        <row r="344">
          <cell r="B344">
            <v>340</v>
          </cell>
          <cell r="C344" t="str">
            <v>空気熱源ﾊﾟｯｹｰｼﾞ室内機(ｶｾｯﾄ)</v>
          </cell>
          <cell r="D344">
            <v>7.1</v>
          </cell>
          <cell r="E344" t="str">
            <v>kw</v>
          </cell>
          <cell r="F344">
            <v>0.53</v>
          </cell>
        </row>
        <row r="345">
          <cell r="B345">
            <v>341</v>
          </cell>
          <cell r="C345" t="str">
            <v>空気熱源ﾊﾟｯｹｰｼﾞ室内機(ｶｾｯﾄ)</v>
          </cell>
          <cell r="D345">
            <v>8</v>
          </cell>
          <cell r="E345" t="str">
            <v>kw</v>
          </cell>
          <cell r="F345">
            <v>0.63</v>
          </cell>
        </row>
        <row r="346">
          <cell r="B346">
            <v>342</v>
          </cell>
          <cell r="C346" t="str">
            <v>空気熱源ﾊﾟｯｹｰｼﾞ室内機(ｶｾｯﾄ)</v>
          </cell>
          <cell r="D346">
            <v>10</v>
          </cell>
          <cell r="E346" t="str">
            <v>kw</v>
          </cell>
          <cell r="F346">
            <v>0.81</v>
          </cell>
        </row>
        <row r="347">
          <cell r="B347">
            <v>343</v>
          </cell>
          <cell r="C347" t="str">
            <v>空気熱源ﾊﾟｯｹｰｼﾞ室内機(ｶｾｯﾄ)</v>
          </cell>
          <cell r="D347">
            <v>12.5</v>
          </cell>
          <cell r="E347" t="str">
            <v>kw</v>
          </cell>
          <cell r="F347">
            <v>0.81</v>
          </cell>
        </row>
        <row r="348">
          <cell r="B348">
            <v>344</v>
          </cell>
          <cell r="C348" t="str">
            <v>空気熱源ﾊﾟｯｹｰｼﾞ室内機(ｶｾｯﾄ)</v>
          </cell>
          <cell r="D348">
            <v>14</v>
          </cell>
          <cell r="E348" t="str">
            <v>kw</v>
          </cell>
          <cell r="F348">
            <v>0.82</v>
          </cell>
        </row>
        <row r="349">
          <cell r="B349">
            <v>345</v>
          </cell>
          <cell r="C349" t="str">
            <v>空気熱源ﾊﾟｯｹｰｼﾞ室内機(壁掛)</v>
          </cell>
          <cell r="D349">
            <v>3.2</v>
          </cell>
          <cell r="E349" t="str">
            <v>kw</v>
          </cell>
          <cell r="F349">
            <v>0.27</v>
          </cell>
        </row>
        <row r="350">
          <cell r="B350">
            <v>346</v>
          </cell>
          <cell r="C350" t="str">
            <v>空気熱源ﾊﾟｯｹｰｼﾞ室内機(壁掛)</v>
          </cell>
          <cell r="D350">
            <v>4</v>
          </cell>
          <cell r="E350" t="str">
            <v>kw</v>
          </cell>
          <cell r="F350">
            <v>0.27</v>
          </cell>
        </row>
        <row r="351">
          <cell r="B351">
            <v>347</v>
          </cell>
          <cell r="C351" t="str">
            <v>空気熱源ﾊﾟｯｹｰｼﾞ室内機(壁掛)</v>
          </cell>
          <cell r="D351">
            <v>4.5</v>
          </cell>
          <cell r="E351" t="str">
            <v>kw</v>
          </cell>
          <cell r="F351">
            <v>0.27</v>
          </cell>
        </row>
        <row r="352">
          <cell r="B352">
            <v>348</v>
          </cell>
          <cell r="C352" t="str">
            <v>空気熱源ﾊﾟｯｹｰｼﾞ室内機(壁掛)</v>
          </cell>
          <cell r="D352">
            <v>5</v>
          </cell>
          <cell r="E352" t="str">
            <v>kw</v>
          </cell>
          <cell r="F352">
            <v>0.27</v>
          </cell>
        </row>
        <row r="353">
          <cell r="B353">
            <v>349</v>
          </cell>
          <cell r="C353" t="str">
            <v>空気熱源ﾊﾟｯｹｰｼﾞ室内機(壁掛)</v>
          </cell>
          <cell r="D353">
            <v>5.6</v>
          </cell>
          <cell r="E353" t="str">
            <v>kw</v>
          </cell>
          <cell r="F353">
            <v>0.3</v>
          </cell>
        </row>
        <row r="354">
          <cell r="B354">
            <v>350</v>
          </cell>
          <cell r="C354" t="str">
            <v>空気熱源ﾊﾟｯｹｰｼﾞ室内機(壁掛)</v>
          </cell>
          <cell r="D354">
            <v>6.3</v>
          </cell>
          <cell r="E354" t="str">
            <v>kw</v>
          </cell>
          <cell r="F354">
            <v>0.3</v>
          </cell>
        </row>
        <row r="355">
          <cell r="B355">
            <v>351</v>
          </cell>
          <cell r="C355" t="str">
            <v>空気熱源ﾊﾟｯｹｰｼﾞ室内機(壁掛)</v>
          </cell>
          <cell r="D355">
            <v>7.1</v>
          </cell>
          <cell r="E355" t="str">
            <v>kw</v>
          </cell>
          <cell r="F355">
            <v>0.31</v>
          </cell>
        </row>
        <row r="356">
          <cell r="B356">
            <v>352</v>
          </cell>
          <cell r="C356" t="str">
            <v>空気熱源ﾊﾟｯｹｰｼﾞ室内機(壁掛)</v>
          </cell>
          <cell r="D356">
            <v>8</v>
          </cell>
          <cell r="E356" t="str">
            <v>kw</v>
          </cell>
          <cell r="F356">
            <v>0.33</v>
          </cell>
        </row>
        <row r="357">
          <cell r="B357">
            <v>353</v>
          </cell>
          <cell r="C357" t="str">
            <v>空気熱源ﾊﾟｯｹｰｼﾞ室内機(壁掛)</v>
          </cell>
          <cell r="D357">
            <v>10</v>
          </cell>
          <cell r="E357" t="str">
            <v>kw</v>
          </cell>
          <cell r="F357">
            <v>0.42</v>
          </cell>
        </row>
        <row r="358">
          <cell r="B358">
            <v>354</v>
          </cell>
          <cell r="C358" t="str">
            <v>空気熱源ﾊﾟｯｹｰｼﾞ室内機(壁掛)</v>
          </cell>
          <cell r="D358">
            <v>12.5</v>
          </cell>
          <cell r="E358" t="str">
            <v>kw</v>
          </cell>
          <cell r="F358">
            <v>0.55000000000000004</v>
          </cell>
        </row>
        <row r="359">
          <cell r="B359">
            <v>355</v>
          </cell>
          <cell r="C359" t="str">
            <v>空気熱源ﾊﾟｯｹｰｼﾞ室内機(壁掛)</v>
          </cell>
          <cell r="D359">
            <v>14</v>
          </cell>
          <cell r="E359" t="str">
            <v>kw</v>
          </cell>
          <cell r="F359">
            <v>0.6</v>
          </cell>
        </row>
        <row r="360">
          <cell r="B360">
            <v>356</v>
          </cell>
          <cell r="C360" t="str">
            <v>空気熱源ﾊﾟｯｹｰｼﾞ室内機(床置)</v>
          </cell>
          <cell r="D360">
            <v>2.8</v>
          </cell>
          <cell r="E360" t="str">
            <v>kw</v>
          </cell>
          <cell r="F360">
            <v>0.15</v>
          </cell>
        </row>
        <row r="361">
          <cell r="B361">
            <v>357</v>
          </cell>
          <cell r="C361" t="str">
            <v>空気熱源ﾊﾟｯｹｰｼﾞ室内機(床置)</v>
          </cell>
          <cell r="D361">
            <v>3.2</v>
          </cell>
          <cell r="E361" t="str">
            <v>kw</v>
          </cell>
          <cell r="F361">
            <v>0.15</v>
          </cell>
        </row>
        <row r="362">
          <cell r="B362">
            <v>358</v>
          </cell>
          <cell r="C362" t="str">
            <v>空気熱源ﾊﾟｯｹｰｼﾞ室内機(床置)</v>
          </cell>
          <cell r="D362">
            <v>4</v>
          </cell>
          <cell r="E362" t="str">
            <v>kw</v>
          </cell>
          <cell r="F362">
            <v>0.18</v>
          </cell>
        </row>
        <row r="363">
          <cell r="B363">
            <v>359</v>
          </cell>
          <cell r="C363" t="str">
            <v>空気熱源ﾊﾟｯｹｰｼﾞ室内機(床置)</v>
          </cell>
          <cell r="D363">
            <v>4.5</v>
          </cell>
          <cell r="E363" t="str">
            <v>kw</v>
          </cell>
          <cell r="F363">
            <v>0.3</v>
          </cell>
        </row>
        <row r="364">
          <cell r="B364">
            <v>360</v>
          </cell>
          <cell r="C364" t="str">
            <v>空気熱源ﾊﾟｯｹｰｼﾞ室内機(床置)</v>
          </cell>
          <cell r="D364">
            <v>5</v>
          </cell>
          <cell r="E364" t="str">
            <v>kw</v>
          </cell>
          <cell r="F364">
            <v>0.3</v>
          </cell>
        </row>
        <row r="365">
          <cell r="B365">
            <v>361</v>
          </cell>
          <cell r="C365" t="str">
            <v>空気熱源ﾊﾟｯｹｰｼﾞ室内機(床置)</v>
          </cell>
          <cell r="D365">
            <v>5.6</v>
          </cell>
          <cell r="E365" t="str">
            <v>kw</v>
          </cell>
          <cell r="F365">
            <v>0.31</v>
          </cell>
        </row>
        <row r="366">
          <cell r="B366">
            <v>362</v>
          </cell>
          <cell r="C366" t="str">
            <v>空気熱源ﾊﾟｯｹｰｼﾞ室内機(床置)</v>
          </cell>
          <cell r="D366">
            <v>6.3</v>
          </cell>
          <cell r="E366" t="str">
            <v>kw</v>
          </cell>
          <cell r="F366">
            <v>0.36</v>
          </cell>
        </row>
        <row r="367">
          <cell r="B367">
            <v>363</v>
          </cell>
          <cell r="C367" t="str">
            <v>空気熱源ﾊﾟｯｹｰｼﾞ室内機(床置)</v>
          </cell>
          <cell r="D367">
            <v>7.1</v>
          </cell>
          <cell r="E367" t="str">
            <v>kw</v>
          </cell>
          <cell r="F367">
            <v>0.36</v>
          </cell>
        </row>
        <row r="368">
          <cell r="B368">
            <v>364</v>
          </cell>
          <cell r="C368" t="str">
            <v>空気熱源ﾊﾟｯｹｰｼﾞ室内機(床置)</v>
          </cell>
          <cell r="D368">
            <v>8</v>
          </cell>
          <cell r="E368" t="str">
            <v>kw</v>
          </cell>
          <cell r="F368">
            <v>0.42</v>
          </cell>
        </row>
        <row r="369">
          <cell r="B369">
            <v>365</v>
          </cell>
          <cell r="C369" t="str">
            <v>空気熱源ﾊﾟｯｹｰｼﾞ室内機(床置)</v>
          </cell>
          <cell r="D369">
            <v>10</v>
          </cell>
          <cell r="E369" t="str">
            <v>kw</v>
          </cell>
          <cell r="F369">
            <v>0.5</v>
          </cell>
        </row>
        <row r="370">
          <cell r="B370">
            <v>366</v>
          </cell>
          <cell r="C370" t="str">
            <v>空気熱源ﾊﾟｯｹｰｼﾞ室内機(床置)</v>
          </cell>
          <cell r="D370">
            <v>12.5</v>
          </cell>
          <cell r="E370" t="str">
            <v>kw</v>
          </cell>
          <cell r="F370">
            <v>0.51</v>
          </cell>
        </row>
        <row r="371">
          <cell r="B371">
            <v>367</v>
          </cell>
          <cell r="C371" t="str">
            <v>空気熱源ﾊﾟｯｹｰｼﾞ室内機(床置)</v>
          </cell>
          <cell r="D371">
            <v>14</v>
          </cell>
          <cell r="E371" t="str">
            <v>kw</v>
          </cell>
          <cell r="F371">
            <v>0.51</v>
          </cell>
        </row>
        <row r="372">
          <cell r="B372">
            <v>368</v>
          </cell>
          <cell r="C372" t="str">
            <v>ｶﾞｽｴﾝｼﾞﾝ式ﾊﾟｯｹｰｼﾞ形空気調和機(室外機)</v>
          </cell>
          <cell r="D372">
            <v>28</v>
          </cell>
          <cell r="E372" t="str">
            <v>kw</v>
          </cell>
          <cell r="F372">
            <v>2.7</v>
          </cell>
        </row>
        <row r="373">
          <cell r="B373">
            <v>369</v>
          </cell>
          <cell r="C373" t="str">
            <v>ｶﾞｽｴﾝｼﾞﾝ式ﾊﾟｯｹｰｼﾞ形空気調和機(室外機)</v>
          </cell>
          <cell r="D373">
            <v>35.5</v>
          </cell>
          <cell r="E373" t="str">
            <v>kw</v>
          </cell>
          <cell r="F373">
            <v>3.5</v>
          </cell>
        </row>
        <row r="374">
          <cell r="B374">
            <v>370</v>
          </cell>
          <cell r="C374" t="str">
            <v>ｶﾞｽｴﾝｼﾞﾝ式ﾊﾟｯｹｰｼﾞ形空気調和機(室外機)</v>
          </cell>
          <cell r="D374">
            <v>45</v>
          </cell>
          <cell r="E374" t="str">
            <v>kw</v>
          </cell>
          <cell r="F374">
            <v>5.6</v>
          </cell>
        </row>
        <row r="375">
          <cell r="B375">
            <v>371</v>
          </cell>
          <cell r="C375" t="str">
            <v>水冷式ﾊﾟｯｹｰｼﾞ形空気調和機</v>
          </cell>
          <cell r="D375">
            <v>2240</v>
          </cell>
          <cell r="E375" t="str">
            <v>kcal/h</v>
          </cell>
          <cell r="F375">
            <v>1.1499999999999999</v>
          </cell>
        </row>
        <row r="376">
          <cell r="B376">
            <v>372</v>
          </cell>
          <cell r="C376" t="str">
            <v>水冷式ﾊﾟｯｹｰｼﾞ形空気調和機</v>
          </cell>
          <cell r="D376">
            <v>4500</v>
          </cell>
          <cell r="E376" t="str">
            <v>kcal/h</v>
          </cell>
          <cell r="F376">
            <v>1.51</v>
          </cell>
        </row>
        <row r="377">
          <cell r="B377">
            <v>373</v>
          </cell>
          <cell r="C377" t="str">
            <v>水冷式ﾊﾟｯｹｰｼﾞ形空気調和機</v>
          </cell>
          <cell r="D377">
            <v>8000</v>
          </cell>
          <cell r="E377" t="str">
            <v>kcal/h</v>
          </cell>
          <cell r="F377">
            <v>1.55</v>
          </cell>
        </row>
        <row r="378">
          <cell r="B378">
            <v>374</v>
          </cell>
          <cell r="C378" t="str">
            <v>水冷式ﾊﾟｯｹｰｼﾞ形空気調和機</v>
          </cell>
          <cell r="D378">
            <v>12500</v>
          </cell>
          <cell r="E378" t="str">
            <v>kcal/h</v>
          </cell>
          <cell r="F378">
            <v>1.89</v>
          </cell>
        </row>
        <row r="379">
          <cell r="B379">
            <v>375</v>
          </cell>
          <cell r="C379" t="str">
            <v>水冷式ﾊﾟｯｹｰｼﾞ形空気調和機</v>
          </cell>
          <cell r="D379">
            <v>20000</v>
          </cell>
          <cell r="E379" t="str">
            <v>kcal/h</v>
          </cell>
          <cell r="F379">
            <v>2.19</v>
          </cell>
        </row>
        <row r="380">
          <cell r="B380">
            <v>376</v>
          </cell>
          <cell r="C380" t="str">
            <v>水冷式ﾊﾟｯｹｰｼﾞ形空気調和機</v>
          </cell>
          <cell r="D380">
            <v>25000</v>
          </cell>
          <cell r="E380" t="str">
            <v>kcal/h</v>
          </cell>
          <cell r="F380">
            <v>2.44</v>
          </cell>
        </row>
        <row r="381">
          <cell r="B381">
            <v>377</v>
          </cell>
          <cell r="C381" t="str">
            <v>水冷式ﾊﾟｯｹｰｼﾞ形空気調和機</v>
          </cell>
          <cell r="D381">
            <v>40000</v>
          </cell>
          <cell r="E381" t="str">
            <v>kcal/h</v>
          </cell>
          <cell r="F381">
            <v>3.18</v>
          </cell>
        </row>
        <row r="382">
          <cell r="B382">
            <v>378</v>
          </cell>
          <cell r="C382" t="str">
            <v>水冷式ﾊﾟｯｹｰｼﾞ形空気調和機</v>
          </cell>
          <cell r="D382">
            <v>50000</v>
          </cell>
          <cell r="E382" t="str">
            <v>kcal/h</v>
          </cell>
          <cell r="F382">
            <v>3.63</v>
          </cell>
        </row>
        <row r="383">
          <cell r="B383">
            <v>379</v>
          </cell>
          <cell r="C383" t="str">
            <v>水冷式ﾊﾟｯｹｰｼﾞ形空気調和機</v>
          </cell>
          <cell r="D383">
            <v>63000</v>
          </cell>
          <cell r="E383" t="str">
            <v>kcal/h</v>
          </cell>
          <cell r="F383">
            <v>5.36</v>
          </cell>
        </row>
        <row r="384">
          <cell r="B384">
            <v>380</v>
          </cell>
          <cell r="C384" t="str">
            <v>水冷式ﾊﾟｯｹｰｼﾞ形空気調和機</v>
          </cell>
          <cell r="D384">
            <v>80000</v>
          </cell>
          <cell r="E384" t="str">
            <v>kcal/h</v>
          </cell>
          <cell r="F384">
            <v>5.86</v>
          </cell>
        </row>
        <row r="385">
          <cell r="B385">
            <v>381</v>
          </cell>
          <cell r="C385" t="str">
            <v>水冷式ﾊﾟｯｹｰｼﾞ形空気調和機</v>
          </cell>
          <cell r="D385">
            <v>100000</v>
          </cell>
          <cell r="E385" t="str">
            <v>kcal/h</v>
          </cell>
          <cell r="F385">
            <v>8.33</v>
          </cell>
        </row>
        <row r="386">
          <cell r="B386">
            <v>382</v>
          </cell>
          <cell r="C386" t="str">
            <v>水冷式ﾊﾟｯｹｰｼﾞ形空気調和機(天井吊)</v>
          </cell>
          <cell r="D386">
            <v>2240</v>
          </cell>
          <cell r="E386" t="str">
            <v>kcal/h</v>
          </cell>
          <cell r="F386">
            <v>2.2999999999999998</v>
          </cell>
        </row>
        <row r="387">
          <cell r="B387">
            <v>383</v>
          </cell>
          <cell r="C387" t="str">
            <v>水冷式ﾊﾟｯｹｰｼﾞ形空気調和機(天井吊)</v>
          </cell>
          <cell r="D387">
            <v>4500</v>
          </cell>
          <cell r="E387" t="str">
            <v>kcal/h</v>
          </cell>
          <cell r="F387">
            <v>3.02</v>
          </cell>
        </row>
        <row r="388">
          <cell r="B388">
            <v>384</v>
          </cell>
          <cell r="C388" t="str">
            <v>水冷式ﾊﾟｯｹｰｼﾞ形空気調和機(天井吊)</v>
          </cell>
          <cell r="D388">
            <v>8000</v>
          </cell>
          <cell r="E388" t="str">
            <v>kcal/h</v>
          </cell>
          <cell r="F388">
            <v>3.1</v>
          </cell>
        </row>
        <row r="389">
          <cell r="B389">
            <v>385</v>
          </cell>
          <cell r="C389" t="str">
            <v>水冷式ﾊﾟｯｹｰｼﾞ形空気調和機(天井吊)</v>
          </cell>
          <cell r="D389">
            <v>12500</v>
          </cell>
          <cell r="E389" t="str">
            <v>kcal/h</v>
          </cell>
          <cell r="F389">
            <v>3.78</v>
          </cell>
        </row>
        <row r="390">
          <cell r="B390">
            <v>386</v>
          </cell>
          <cell r="C390" t="str">
            <v>水冷式ﾊﾟｯｹｰｼﾞ形空気調和機(天井吊)</v>
          </cell>
          <cell r="D390">
            <v>20000</v>
          </cell>
          <cell r="E390" t="str">
            <v>kcal/h</v>
          </cell>
          <cell r="F390">
            <v>4.38</v>
          </cell>
        </row>
        <row r="391">
          <cell r="B391">
            <v>387</v>
          </cell>
          <cell r="C391" t="str">
            <v>水冷式ﾊﾟｯｹｰｼﾞ形空気調和機(天井吊)</v>
          </cell>
          <cell r="D391">
            <v>25000</v>
          </cell>
          <cell r="E391" t="str">
            <v>kcal/h</v>
          </cell>
          <cell r="F391">
            <v>4.88</v>
          </cell>
        </row>
        <row r="392">
          <cell r="B392">
            <v>388</v>
          </cell>
          <cell r="C392" t="str">
            <v>水冷式ﾊﾟｯｹｰｼﾞ形空気調和機(天井吊)</v>
          </cell>
          <cell r="D392">
            <v>40000</v>
          </cell>
          <cell r="E392" t="str">
            <v>kcal/h</v>
          </cell>
          <cell r="F392">
            <v>6.36</v>
          </cell>
        </row>
        <row r="393">
          <cell r="B393">
            <v>389</v>
          </cell>
          <cell r="C393" t="str">
            <v>水冷式ﾊﾟｯｹｰｼﾞ形空気調和機(天井吊)</v>
          </cell>
          <cell r="D393">
            <v>50000</v>
          </cell>
          <cell r="E393" t="str">
            <v>kcal/h</v>
          </cell>
          <cell r="F393">
            <v>7.26</v>
          </cell>
        </row>
        <row r="394">
          <cell r="B394">
            <v>390</v>
          </cell>
          <cell r="C394" t="str">
            <v>水冷式ﾊﾟｯｹｰｼﾞ形空気調和機(天井吊)</v>
          </cell>
          <cell r="D394">
            <v>63000</v>
          </cell>
          <cell r="E394" t="str">
            <v>kcal/h</v>
          </cell>
          <cell r="F394">
            <v>10.72</v>
          </cell>
        </row>
        <row r="395">
          <cell r="B395">
            <v>391</v>
          </cell>
          <cell r="C395" t="str">
            <v>水冷式ﾊﾟｯｹｰｼﾞ形空気調和機(天井吊)</v>
          </cell>
          <cell r="D395">
            <v>80000</v>
          </cell>
          <cell r="E395" t="str">
            <v>kcal/h</v>
          </cell>
          <cell r="F395">
            <v>11.72</v>
          </cell>
        </row>
        <row r="396">
          <cell r="B396">
            <v>392</v>
          </cell>
          <cell r="C396" t="str">
            <v>水冷式ﾊﾟｯｹｰｼﾞ形空気調和機(天井吊)</v>
          </cell>
          <cell r="D396">
            <v>100000</v>
          </cell>
          <cell r="E396" t="str">
            <v>kcal/h</v>
          </cell>
          <cell r="F396">
            <v>16.66</v>
          </cell>
        </row>
        <row r="397">
          <cell r="B397">
            <v>393</v>
          </cell>
          <cell r="C397" t="str">
            <v>水冷式ﾊﾟｯｹｰｼﾞ形空気調和機(防振基礎)</v>
          </cell>
          <cell r="D397">
            <v>2240</v>
          </cell>
          <cell r="E397" t="str">
            <v>kcal/h</v>
          </cell>
          <cell r="F397">
            <v>1.38</v>
          </cell>
        </row>
        <row r="398">
          <cell r="B398">
            <v>394</v>
          </cell>
          <cell r="C398" t="str">
            <v>水冷式ﾊﾟｯｹｰｼﾞ形空気調和機(防振基礎)</v>
          </cell>
          <cell r="D398">
            <v>4500</v>
          </cell>
          <cell r="E398" t="str">
            <v>kcal/h</v>
          </cell>
          <cell r="F398">
            <v>1.8119999999999998</v>
          </cell>
        </row>
        <row r="399">
          <cell r="B399">
            <v>395</v>
          </cell>
          <cell r="C399" t="str">
            <v>水冷式ﾊﾟｯｹｰｼﾞ形空気調和機(防振基礎)</v>
          </cell>
          <cell r="D399">
            <v>8000</v>
          </cell>
          <cell r="E399" t="str">
            <v>kcal/h</v>
          </cell>
          <cell r="F399">
            <v>1.8599999999999999</v>
          </cell>
        </row>
        <row r="400">
          <cell r="B400">
            <v>396</v>
          </cell>
          <cell r="C400" t="str">
            <v>水冷式ﾊﾟｯｹｰｼﾞ形空気調和機(防振基礎)</v>
          </cell>
          <cell r="D400">
            <v>12500</v>
          </cell>
          <cell r="E400" t="str">
            <v>kcal/h</v>
          </cell>
          <cell r="F400">
            <v>2.2679999999999998</v>
          </cell>
        </row>
        <row r="401">
          <cell r="B401">
            <v>397</v>
          </cell>
          <cell r="C401" t="str">
            <v>水冷式ﾊﾟｯｹｰｼﾞ形空気調和機(防振基礎)</v>
          </cell>
          <cell r="D401">
            <v>20000</v>
          </cell>
          <cell r="E401" t="str">
            <v>kcal/h</v>
          </cell>
          <cell r="F401">
            <v>2.6279999999999997</v>
          </cell>
        </row>
        <row r="402">
          <cell r="B402">
            <v>398</v>
          </cell>
          <cell r="C402" t="str">
            <v>水冷式ﾊﾟｯｹｰｼﾞ形空気調和機(防振基礎)</v>
          </cell>
          <cell r="D402">
            <v>25000</v>
          </cell>
          <cell r="E402" t="str">
            <v>kcal/h</v>
          </cell>
          <cell r="F402">
            <v>2.9279999999999999</v>
          </cell>
        </row>
        <row r="403">
          <cell r="B403">
            <v>399</v>
          </cell>
          <cell r="C403" t="str">
            <v>水冷式ﾊﾟｯｹｰｼﾞ形空気調和機(防振基礎)</v>
          </cell>
          <cell r="D403">
            <v>40000</v>
          </cell>
          <cell r="E403" t="str">
            <v>kcal/h</v>
          </cell>
          <cell r="F403">
            <v>3.8159999999999998</v>
          </cell>
        </row>
        <row r="404">
          <cell r="B404">
            <v>400</v>
          </cell>
          <cell r="C404" t="str">
            <v>水冷式ﾊﾟｯｹｰｼﾞ形空気調和機(防振基礎)</v>
          </cell>
          <cell r="D404">
            <v>50000</v>
          </cell>
          <cell r="E404" t="str">
            <v>kcal/h</v>
          </cell>
          <cell r="F404">
            <v>4.3559999999999999</v>
          </cell>
        </row>
        <row r="405">
          <cell r="B405">
            <v>401</v>
          </cell>
          <cell r="C405" t="str">
            <v>水冷式ﾊﾟｯｹｰｼﾞ形空気調和機(防振基礎)</v>
          </cell>
          <cell r="D405">
            <v>63000</v>
          </cell>
          <cell r="E405" t="str">
            <v>kcal/h</v>
          </cell>
          <cell r="F405">
            <v>6.4320000000000004</v>
          </cell>
        </row>
        <row r="406">
          <cell r="B406">
            <v>402</v>
          </cell>
          <cell r="C406" t="str">
            <v>水冷式ﾊﾟｯｹｰｼﾞ形空気調和機(防振基礎)</v>
          </cell>
          <cell r="D406">
            <v>80000</v>
          </cell>
          <cell r="E406" t="str">
            <v>kcal/h</v>
          </cell>
          <cell r="F406">
            <v>7.032</v>
          </cell>
        </row>
        <row r="407">
          <cell r="B407">
            <v>403</v>
          </cell>
          <cell r="C407" t="str">
            <v>水冷式ﾊﾟｯｹｰｼﾞ形空気調和機(防振基礎)</v>
          </cell>
          <cell r="D407">
            <v>100000</v>
          </cell>
          <cell r="E407" t="str">
            <v>kcal/h</v>
          </cell>
          <cell r="F407">
            <v>9.9960000000000004</v>
          </cell>
        </row>
        <row r="408">
          <cell r="B408">
            <v>404</v>
          </cell>
          <cell r="C408" t="str">
            <v>ﾙｰﾑｸｰﾗｰｳｲﾝﾄﾞｳ形</v>
          </cell>
          <cell r="D408">
            <v>1.8</v>
          </cell>
          <cell r="E408" t="str">
            <v>kw</v>
          </cell>
          <cell r="F408">
            <v>0.34</v>
          </cell>
        </row>
        <row r="409">
          <cell r="B409">
            <v>405</v>
          </cell>
          <cell r="C409" t="str">
            <v>ﾙｰﾑｸｰﾗｰｳｲﾝﾄﾞｳ形</v>
          </cell>
          <cell r="D409">
            <v>2.2000000000000002</v>
          </cell>
          <cell r="E409" t="str">
            <v>kw</v>
          </cell>
          <cell r="F409">
            <v>0.65</v>
          </cell>
        </row>
        <row r="410">
          <cell r="B410">
            <v>406</v>
          </cell>
          <cell r="C410" t="str">
            <v>ﾙｰﾑｸｰﾗｰｳｲﾝﾄﾞｳ形</v>
          </cell>
          <cell r="D410">
            <v>3.6</v>
          </cell>
          <cell r="E410" t="str">
            <v>kw</v>
          </cell>
          <cell r="F410">
            <v>0.86</v>
          </cell>
        </row>
        <row r="411">
          <cell r="B411">
            <v>407</v>
          </cell>
          <cell r="C411" t="str">
            <v>ﾙｰﾑｸｰﾗｰｳｲﾝﾄﾞｳ形</v>
          </cell>
          <cell r="D411">
            <v>4.5</v>
          </cell>
          <cell r="E411" t="str">
            <v>kw</v>
          </cell>
          <cell r="F411">
            <v>0.95</v>
          </cell>
        </row>
        <row r="412">
          <cell r="B412">
            <v>408</v>
          </cell>
          <cell r="C412" t="str">
            <v>ﾙｰﾑｸｰﾗｰｾﾊﾟﾚｰﾄ形(室外機)</v>
          </cell>
          <cell r="D412">
            <v>1.8</v>
          </cell>
          <cell r="E412" t="str">
            <v>kw</v>
          </cell>
          <cell r="F412">
            <v>0.28999999999999998</v>
          </cell>
        </row>
        <row r="413">
          <cell r="B413">
            <v>409</v>
          </cell>
          <cell r="C413" t="str">
            <v>ﾙｰﾑｸｰﾗｰｾﾊﾟﾚｰﾄ形(室外機)</v>
          </cell>
          <cell r="D413">
            <v>2.5</v>
          </cell>
          <cell r="E413" t="str">
            <v>kw</v>
          </cell>
          <cell r="F413">
            <v>0.3</v>
          </cell>
        </row>
        <row r="414">
          <cell r="B414">
            <v>410</v>
          </cell>
          <cell r="C414" t="str">
            <v>ﾙｰﾑｸｰﾗｰｾﾊﾟﾚｰﾄ形(室外機)</v>
          </cell>
          <cell r="D414">
            <v>3.6</v>
          </cell>
          <cell r="E414" t="str">
            <v>kw</v>
          </cell>
          <cell r="F414">
            <v>0.37</v>
          </cell>
        </row>
        <row r="415">
          <cell r="B415">
            <v>411</v>
          </cell>
          <cell r="C415" t="str">
            <v>ﾙｰﾑｸｰﾗｰｾﾊﾟﾚｰﾄ形(室外機)</v>
          </cell>
          <cell r="D415">
            <v>4</v>
          </cell>
          <cell r="E415" t="str">
            <v>kw</v>
          </cell>
          <cell r="F415">
            <v>0.45</v>
          </cell>
        </row>
        <row r="416">
          <cell r="B416">
            <v>412</v>
          </cell>
          <cell r="C416" t="str">
            <v>ﾙｰﾑｸｰﾗｰｾﾊﾟﾚｰﾄ形(室外機)</v>
          </cell>
          <cell r="D416">
            <v>4.5</v>
          </cell>
          <cell r="E416" t="str">
            <v>kw</v>
          </cell>
          <cell r="F416">
            <v>0.63</v>
          </cell>
        </row>
        <row r="417">
          <cell r="B417">
            <v>413</v>
          </cell>
          <cell r="C417" t="str">
            <v>ﾙｰﾑｸｰﾗｰｾﾊﾟﾚｰﾄ形(室外機)</v>
          </cell>
          <cell r="D417">
            <v>6.3</v>
          </cell>
          <cell r="E417" t="str">
            <v>kw</v>
          </cell>
          <cell r="F417">
            <v>0.75</v>
          </cell>
        </row>
        <row r="418">
          <cell r="B418">
            <v>414</v>
          </cell>
          <cell r="C418" t="str">
            <v>ﾙｰﾑｸｰﾗｰｾﾊﾟﾚｰﾄ形(室外機)(天井吊)</v>
          </cell>
          <cell r="D418">
            <v>1.8</v>
          </cell>
          <cell r="E418" t="str">
            <v>kw</v>
          </cell>
          <cell r="F418">
            <v>0.57999999999999996</v>
          </cell>
        </row>
        <row r="419">
          <cell r="B419">
            <v>415</v>
          </cell>
          <cell r="C419" t="str">
            <v>ﾙｰﾑｸｰﾗｰｾﾊﾟﾚｰﾄ形(室外機)(天井吊)</v>
          </cell>
          <cell r="D419">
            <v>2.5</v>
          </cell>
          <cell r="E419" t="str">
            <v>kw</v>
          </cell>
          <cell r="F419">
            <v>0.6</v>
          </cell>
        </row>
        <row r="420">
          <cell r="B420">
            <v>416</v>
          </cell>
          <cell r="C420" t="str">
            <v>ﾙｰﾑｸｰﾗｰｾﾊﾟﾚｰﾄ形(室外機)(天井吊)</v>
          </cell>
          <cell r="D420">
            <v>3.6</v>
          </cell>
          <cell r="E420" t="str">
            <v>kw</v>
          </cell>
          <cell r="F420">
            <v>0.74</v>
          </cell>
        </row>
        <row r="421">
          <cell r="B421">
            <v>417</v>
          </cell>
          <cell r="C421" t="str">
            <v>ﾙｰﾑｸｰﾗｰｾﾊﾟﾚｰﾄ形(室外機)(天井吊)</v>
          </cell>
          <cell r="D421">
            <v>4</v>
          </cell>
          <cell r="E421" t="str">
            <v>kw</v>
          </cell>
          <cell r="F421">
            <v>0.9</v>
          </cell>
        </row>
        <row r="422">
          <cell r="B422">
            <v>418</v>
          </cell>
          <cell r="C422" t="str">
            <v>ﾙｰﾑｸｰﾗｰｾﾊﾟﾚｰﾄ形(室外機)(天井吊)</v>
          </cell>
          <cell r="D422">
            <v>4.5</v>
          </cell>
          <cell r="E422" t="str">
            <v>kw</v>
          </cell>
          <cell r="F422">
            <v>1.26</v>
          </cell>
        </row>
        <row r="423">
          <cell r="B423">
            <v>419</v>
          </cell>
          <cell r="C423" t="str">
            <v>ﾙｰﾑｸｰﾗｰｾﾊﾟﾚｰﾄ形(室外機)(天井吊)</v>
          </cell>
          <cell r="D423">
            <v>6.3</v>
          </cell>
          <cell r="E423" t="str">
            <v>kw</v>
          </cell>
          <cell r="F423">
            <v>1.5</v>
          </cell>
        </row>
        <row r="424">
          <cell r="B424">
            <v>420</v>
          </cell>
          <cell r="C424" t="str">
            <v>ﾙｰﾑｸｰﾗｰｾﾊﾟﾚｰﾄ形(室内機)(壁掛)</v>
          </cell>
          <cell r="D424">
            <v>1.8</v>
          </cell>
          <cell r="E424" t="str">
            <v>kw</v>
          </cell>
          <cell r="F424">
            <v>0.1</v>
          </cell>
        </row>
        <row r="425">
          <cell r="B425">
            <v>421</v>
          </cell>
          <cell r="C425" t="str">
            <v>ﾙｰﾑｸｰﾗｰｾﾊﾟﾚｰﾄ形(室内機)(壁掛)</v>
          </cell>
          <cell r="D425">
            <v>2.5</v>
          </cell>
          <cell r="E425" t="str">
            <v>kw</v>
          </cell>
          <cell r="F425">
            <v>0.1</v>
          </cell>
        </row>
        <row r="426">
          <cell r="B426">
            <v>422</v>
          </cell>
          <cell r="C426" t="str">
            <v>ﾙｰﾑｸｰﾗｰｾﾊﾟﾚｰﾄ形(室内機)(壁掛)</v>
          </cell>
          <cell r="D426">
            <v>3.6</v>
          </cell>
          <cell r="E426" t="str">
            <v>kw</v>
          </cell>
          <cell r="F426">
            <v>0.12</v>
          </cell>
        </row>
        <row r="427">
          <cell r="B427">
            <v>423</v>
          </cell>
          <cell r="C427" t="str">
            <v>ﾙｰﾑｸｰﾗｰｾﾊﾟﾚｰﾄ形(室内機)(壁掛)</v>
          </cell>
          <cell r="D427">
            <v>4</v>
          </cell>
          <cell r="E427" t="str">
            <v>kw</v>
          </cell>
          <cell r="F427">
            <v>0.14000000000000001</v>
          </cell>
        </row>
        <row r="428">
          <cell r="B428">
            <v>424</v>
          </cell>
          <cell r="C428" t="str">
            <v>ﾙｰﾑｸｰﾗｰｾﾊﾟﾚｰﾄ形(室内機)(壁掛)</v>
          </cell>
          <cell r="D428">
            <v>4.5</v>
          </cell>
          <cell r="E428" t="str">
            <v>kw</v>
          </cell>
          <cell r="F428">
            <v>0.22</v>
          </cell>
        </row>
        <row r="429">
          <cell r="B429">
            <v>425</v>
          </cell>
          <cell r="C429" t="str">
            <v>ﾙｰﾑｸｰﾗｰｾﾊﾟﾚｰﾄ形(室内機)(壁掛)</v>
          </cell>
          <cell r="D429">
            <v>6.3</v>
          </cell>
          <cell r="E429" t="str">
            <v>kw</v>
          </cell>
          <cell r="F429">
            <v>0.28000000000000003</v>
          </cell>
        </row>
        <row r="430">
          <cell r="B430">
            <v>426</v>
          </cell>
          <cell r="C430" t="str">
            <v>ﾙｰﾑｸｰﾗｰｾﾊﾟﾚｰﾄ形(室内機)(床置)</v>
          </cell>
          <cell r="D430">
            <v>2.5</v>
          </cell>
          <cell r="E430" t="str">
            <v>kw</v>
          </cell>
          <cell r="F430">
            <v>0.17</v>
          </cell>
        </row>
        <row r="431">
          <cell r="B431">
            <v>427</v>
          </cell>
          <cell r="C431" t="str">
            <v>ﾙｰﾑｸｰﾗｰｾﾊﾟﾚｰﾄ形(室内機)(床置)</v>
          </cell>
          <cell r="D431">
            <v>3.6</v>
          </cell>
          <cell r="E431" t="str">
            <v>kw</v>
          </cell>
          <cell r="F431">
            <v>0.17</v>
          </cell>
        </row>
        <row r="432">
          <cell r="B432">
            <v>428</v>
          </cell>
          <cell r="C432" t="str">
            <v>ﾙｰﾑｸｰﾗｰｾﾊﾟﾚｰﾄ形(室内機)(床置)</v>
          </cell>
          <cell r="D432">
            <v>4</v>
          </cell>
          <cell r="E432" t="str">
            <v>kw</v>
          </cell>
          <cell r="F432">
            <v>0.18</v>
          </cell>
        </row>
        <row r="433">
          <cell r="B433">
            <v>429</v>
          </cell>
          <cell r="C433" t="str">
            <v>ﾙｰﾑｸｰﾗｰｾﾊﾟﾚｰﾄ形(室内機)(床置)</v>
          </cell>
          <cell r="D433">
            <v>4.5</v>
          </cell>
          <cell r="E433" t="str">
            <v>kw</v>
          </cell>
          <cell r="F433">
            <v>0.28000000000000003</v>
          </cell>
        </row>
        <row r="434">
          <cell r="B434">
            <v>430</v>
          </cell>
          <cell r="C434" t="str">
            <v>ﾌｧﾝｺｲﾙﾕﾆｯﾄ(床置形･ﾛｰﾎﾞｰｲ形)</v>
          </cell>
          <cell r="D434" t="str">
            <v>FCU-</v>
          </cell>
          <cell r="E434">
            <v>2</v>
          </cell>
          <cell r="F434">
            <v>0.79</v>
          </cell>
        </row>
        <row r="435">
          <cell r="B435">
            <v>431</v>
          </cell>
          <cell r="C435" t="str">
            <v>ﾌｧﾝｺｲﾙﾕﾆｯﾄ(床置形･ﾛｰﾎﾞｰｲ形)</v>
          </cell>
          <cell r="D435" t="str">
            <v>FCU-</v>
          </cell>
          <cell r="E435">
            <v>3</v>
          </cell>
          <cell r="F435">
            <v>0.79</v>
          </cell>
        </row>
        <row r="436">
          <cell r="B436">
            <v>432</v>
          </cell>
          <cell r="C436" t="str">
            <v>ﾌｧﾝｺｲﾙﾕﾆｯﾄ(床置形･ﾛｰﾎﾞｰｲ形)</v>
          </cell>
          <cell r="D436" t="str">
            <v>FCU-</v>
          </cell>
          <cell r="E436">
            <v>4</v>
          </cell>
          <cell r="F436">
            <v>0.87</v>
          </cell>
        </row>
        <row r="437">
          <cell r="B437">
            <v>433</v>
          </cell>
          <cell r="C437" t="str">
            <v>ﾌｧﾝｺｲﾙﾕﾆｯﾄ(床置形･ﾛｰﾎﾞｰｲ形)</v>
          </cell>
          <cell r="D437" t="str">
            <v>FCU-</v>
          </cell>
          <cell r="E437">
            <v>6</v>
          </cell>
          <cell r="F437">
            <v>0.87</v>
          </cell>
        </row>
        <row r="438">
          <cell r="B438">
            <v>434</v>
          </cell>
          <cell r="C438" t="str">
            <v>ﾌｧﾝｺｲﾙﾕﾆｯﾄ(床置形･ﾛｰﾎﾞｰｲ形)</v>
          </cell>
          <cell r="D438" t="str">
            <v>FCU-</v>
          </cell>
          <cell r="E438">
            <v>8</v>
          </cell>
          <cell r="F438">
            <v>0.95</v>
          </cell>
        </row>
        <row r="439">
          <cell r="B439">
            <v>435</v>
          </cell>
          <cell r="C439" t="str">
            <v>ﾌｧﾝｺｲﾙﾕﾆｯﾄ(床置形･ﾛｰﾎﾞｰｲ形)</v>
          </cell>
          <cell r="D439" t="str">
            <v>FCU-</v>
          </cell>
          <cell r="E439">
            <v>12</v>
          </cell>
          <cell r="F439">
            <v>1.05</v>
          </cell>
        </row>
        <row r="440">
          <cell r="B440">
            <v>436</v>
          </cell>
          <cell r="C440" t="str">
            <v>ﾌｧﾝｺｲﾙﾕﾆｯﾄ(天井吊形）</v>
          </cell>
          <cell r="D440" t="str">
            <v>FCU-</v>
          </cell>
          <cell r="E440">
            <v>2</v>
          </cell>
          <cell r="F440">
            <v>1.19</v>
          </cell>
        </row>
        <row r="441">
          <cell r="B441">
            <v>437</v>
          </cell>
          <cell r="C441" t="str">
            <v>ﾌｧﾝｺｲﾙﾕﾆｯﾄ(天井吊形）</v>
          </cell>
          <cell r="D441" t="str">
            <v>FCU-</v>
          </cell>
          <cell r="E441">
            <v>3</v>
          </cell>
          <cell r="F441">
            <v>1.19</v>
          </cell>
        </row>
        <row r="442">
          <cell r="B442">
            <v>438</v>
          </cell>
          <cell r="C442" t="str">
            <v>ﾌｧﾝｺｲﾙﾕﾆｯﾄ(天井吊形）</v>
          </cell>
          <cell r="D442" t="str">
            <v>FCU-</v>
          </cell>
          <cell r="E442">
            <v>4</v>
          </cell>
          <cell r="F442">
            <v>1.31</v>
          </cell>
        </row>
        <row r="443">
          <cell r="B443">
            <v>439</v>
          </cell>
          <cell r="C443" t="str">
            <v>ﾌｧﾝｺｲﾙﾕﾆｯﾄ(天井吊形）</v>
          </cell>
          <cell r="D443" t="str">
            <v>FCU-</v>
          </cell>
          <cell r="E443">
            <v>6</v>
          </cell>
          <cell r="F443">
            <v>1.31</v>
          </cell>
        </row>
        <row r="444">
          <cell r="B444">
            <v>440</v>
          </cell>
          <cell r="C444" t="str">
            <v>ﾌｧﾝｺｲﾙﾕﾆｯﾄ(天井吊形）</v>
          </cell>
          <cell r="D444" t="str">
            <v>FCU-</v>
          </cell>
          <cell r="E444">
            <v>8</v>
          </cell>
          <cell r="F444">
            <v>1.43</v>
          </cell>
        </row>
        <row r="445">
          <cell r="B445">
            <v>441</v>
          </cell>
          <cell r="C445" t="str">
            <v>ﾌｧﾝｺｲﾙﾕﾆｯﾄ(天井吊形）</v>
          </cell>
          <cell r="D445" t="str">
            <v>FCU-</v>
          </cell>
          <cell r="E445">
            <v>12</v>
          </cell>
          <cell r="F445">
            <v>1.58</v>
          </cell>
        </row>
        <row r="446">
          <cell r="B446">
            <v>442</v>
          </cell>
          <cell r="C446" t="str">
            <v>ﾌｧﾝｺｲﾙﾕﾆｯﾄ(ｶｾｯﾄ形)</v>
          </cell>
          <cell r="D446" t="str">
            <v>FCU-</v>
          </cell>
          <cell r="E446">
            <v>2</v>
          </cell>
          <cell r="F446">
            <v>1.25</v>
          </cell>
        </row>
        <row r="447">
          <cell r="B447">
            <v>443</v>
          </cell>
          <cell r="C447" t="str">
            <v>ﾌｧﾝｺｲﾙﾕﾆｯﾄ(ｶｾｯﾄ形)</v>
          </cell>
          <cell r="D447" t="str">
            <v>FCU-</v>
          </cell>
          <cell r="E447">
            <v>3</v>
          </cell>
          <cell r="F447">
            <v>1.25</v>
          </cell>
        </row>
        <row r="448">
          <cell r="B448">
            <v>444</v>
          </cell>
          <cell r="C448" t="str">
            <v>ﾌｧﾝｺｲﾙﾕﾆｯﾄ(ｶｾｯﾄ形)</v>
          </cell>
          <cell r="D448" t="str">
            <v>FCU-</v>
          </cell>
          <cell r="E448">
            <v>4</v>
          </cell>
          <cell r="F448">
            <v>1.36</v>
          </cell>
        </row>
        <row r="449">
          <cell r="B449">
            <v>445</v>
          </cell>
          <cell r="C449" t="str">
            <v>ﾌｧﾝｺｲﾙﾕﾆｯﾄ(ｶｾｯﾄ形)</v>
          </cell>
          <cell r="D449" t="str">
            <v>FCU-</v>
          </cell>
          <cell r="E449">
            <v>6</v>
          </cell>
          <cell r="F449">
            <v>1.36</v>
          </cell>
        </row>
        <row r="450">
          <cell r="B450">
            <v>446</v>
          </cell>
          <cell r="C450" t="str">
            <v>ﾌｧﾝｺｲﾙﾕﾆｯﾄ(ｶｾｯﾄ形)</v>
          </cell>
          <cell r="D450" t="str">
            <v>FCU-</v>
          </cell>
          <cell r="E450">
            <v>8</v>
          </cell>
          <cell r="F450">
            <v>1.53</v>
          </cell>
        </row>
        <row r="451">
          <cell r="B451">
            <v>447</v>
          </cell>
          <cell r="C451" t="str">
            <v>ﾌｧﾝｺｲﾙﾕﾆｯﾄ(ｶｾｯﾄ形)</v>
          </cell>
          <cell r="D451" t="str">
            <v>FCU-</v>
          </cell>
          <cell r="E451">
            <v>12</v>
          </cell>
          <cell r="F451">
            <v>1.71</v>
          </cell>
        </row>
        <row r="452">
          <cell r="B452">
            <v>448</v>
          </cell>
          <cell r="C452" t="str">
            <v>ﾕﾆｯﾄ形空気調和機</v>
          </cell>
          <cell r="D452">
            <v>9780</v>
          </cell>
          <cell r="E452" t="str">
            <v>m3/h</v>
          </cell>
          <cell r="F452">
            <v>4.66</v>
          </cell>
        </row>
        <row r="453">
          <cell r="B453">
            <v>449</v>
          </cell>
          <cell r="C453" t="str">
            <v>ﾕﾆｯﾄ形空気調和機</v>
          </cell>
          <cell r="D453">
            <v>11300</v>
          </cell>
          <cell r="E453" t="str">
            <v>m3/h</v>
          </cell>
          <cell r="F453">
            <v>5.09</v>
          </cell>
        </row>
        <row r="454">
          <cell r="B454">
            <v>450</v>
          </cell>
          <cell r="C454" t="str">
            <v>ﾕﾆｯﾄ形空気調和機</v>
          </cell>
          <cell r="D454">
            <v>17100</v>
          </cell>
          <cell r="E454" t="str">
            <v>m3/h</v>
          </cell>
          <cell r="F454">
            <v>7.66</v>
          </cell>
        </row>
        <row r="455">
          <cell r="B455">
            <v>451</v>
          </cell>
          <cell r="C455" t="str">
            <v>ﾕﾆｯﾄ形空気調和機</v>
          </cell>
          <cell r="D455">
            <v>25900</v>
          </cell>
          <cell r="E455" t="str">
            <v>m3/h</v>
          </cell>
          <cell r="F455">
            <v>9.39</v>
          </cell>
        </row>
        <row r="456">
          <cell r="B456">
            <v>452</v>
          </cell>
          <cell r="C456" t="str">
            <v>ﾕﾆｯﾄ形空気調和機</v>
          </cell>
          <cell r="D456">
            <v>30700</v>
          </cell>
          <cell r="E456" t="str">
            <v>m3/h</v>
          </cell>
          <cell r="F456">
            <v>10.039999999999999</v>
          </cell>
        </row>
        <row r="457">
          <cell r="B457">
            <v>453</v>
          </cell>
          <cell r="C457" t="str">
            <v>ﾕﾆｯﾄ形空気調和機</v>
          </cell>
          <cell r="D457">
            <v>35700</v>
          </cell>
          <cell r="E457" t="str">
            <v>m3/h</v>
          </cell>
          <cell r="F457">
            <v>12.14</v>
          </cell>
        </row>
        <row r="458">
          <cell r="B458">
            <v>454</v>
          </cell>
          <cell r="C458" t="str">
            <v>ﾕﾆｯﾄ形空気調和機</v>
          </cell>
          <cell r="D458">
            <v>39400</v>
          </cell>
          <cell r="E458" t="str">
            <v>m3/h</v>
          </cell>
          <cell r="F458">
            <v>15.39</v>
          </cell>
        </row>
        <row r="459">
          <cell r="B459">
            <v>455</v>
          </cell>
          <cell r="C459" t="str">
            <v>ﾕﾆｯﾄ形空気調和機</v>
          </cell>
          <cell r="D459">
            <v>43800</v>
          </cell>
          <cell r="E459" t="str">
            <v>m3/h</v>
          </cell>
          <cell r="F459">
            <v>20.85</v>
          </cell>
        </row>
        <row r="460">
          <cell r="B460">
            <v>456</v>
          </cell>
          <cell r="C460" t="str">
            <v>ﾕﾆｯﾄ形空気調和機(防振基礎)</v>
          </cell>
          <cell r="D460">
            <v>9780</v>
          </cell>
          <cell r="E460" t="str">
            <v>m3/h</v>
          </cell>
          <cell r="F460">
            <v>5.5919999999999996</v>
          </cell>
        </row>
        <row r="461">
          <cell r="B461">
            <v>457</v>
          </cell>
          <cell r="C461" t="str">
            <v>ﾕﾆｯﾄ形空気調和機(防振基礎)</v>
          </cell>
          <cell r="D461">
            <v>11300</v>
          </cell>
          <cell r="E461" t="str">
            <v>m3/h</v>
          </cell>
          <cell r="F461">
            <v>6.1079999999999997</v>
          </cell>
        </row>
        <row r="462">
          <cell r="B462">
            <v>458</v>
          </cell>
          <cell r="C462" t="str">
            <v>ﾕﾆｯﾄ形空気調和機(防振基礎)</v>
          </cell>
          <cell r="D462">
            <v>17100</v>
          </cell>
          <cell r="E462" t="str">
            <v>m3/h</v>
          </cell>
          <cell r="F462">
            <v>9.1920000000000002</v>
          </cell>
        </row>
        <row r="463">
          <cell r="B463">
            <v>459</v>
          </cell>
          <cell r="C463" t="str">
            <v>ﾕﾆｯﾄ形空気調和機(防振基礎)</v>
          </cell>
          <cell r="D463">
            <v>25900</v>
          </cell>
          <cell r="E463" t="str">
            <v>m3/h</v>
          </cell>
          <cell r="F463">
            <v>11.268000000000001</v>
          </cell>
        </row>
        <row r="464">
          <cell r="B464">
            <v>460</v>
          </cell>
          <cell r="C464" t="str">
            <v>ﾕﾆｯﾄ形空気調和機(防振基礎)</v>
          </cell>
          <cell r="D464">
            <v>30700</v>
          </cell>
          <cell r="E464" t="str">
            <v>m3/h</v>
          </cell>
          <cell r="F464">
            <v>12.047999999999998</v>
          </cell>
        </row>
        <row r="465">
          <cell r="B465">
            <v>461</v>
          </cell>
          <cell r="C465" t="str">
            <v>ﾕﾆｯﾄ形空気調和機(防振基礎)</v>
          </cell>
          <cell r="D465">
            <v>35700</v>
          </cell>
          <cell r="E465" t="str">
            <v>m3/h</v>
          </cell>
          <cell r="F465">
            <v>14.568</v>
          </cell>
        </row>
        <row r="466">
          <cell r="B466">
            <v>462</v>
          </cell>
          <cell r="C466" t="str">
            <v>ﾕﾆｯﾄ形空気調和機(防振基礎)</v>
          </cell>
          <cell r="D466">
            <v>39400</v>
          </cell>
          <cell r="E466" t="str">
            <v>m3/h</v>
          </cell>
          <cell r="F466">
            <v>18.468</v>
          </cell>
        </row>
        <row r="467">
          <cell r="B467">
            <v>463</v>
          </cell>
          <cell r="C467" t="str">
            <v>ﾕﾆｯﾄ形空気調和機(防振基礎)</v>
          </cell>
          <cell r="D467">
            <v>43800</v>
          </cell>
          <cell r="E467" t="str">
            <v>m3/h</v>
          </cell>
          <cell r="F467">
            <v>25.02</v>
          </cell>
        </row>
        <row r="468">
          <cell r="B468">
            <v>464</v>
          </cell>
          <cell r="C468" t="str">
            <v>ｺﾝﾊﾟｸﾄ形空気調和機</v>
          </cell>
          <cell r="D468">
            <v>2000</v>
          </cell>
          <cell r="E468" t="str">
            <v>m3/h</v>
          </cell>
          <cell r="F468">
            <v>1.7</v>
          </cell>
        </row>
        <row r="469">
          <cell r="B469">
            <v>465</v>
          </cell>
          <cell r="C469" t="str">
            <v>ｺﾝﾊﾟｸﾄ形空気調和機</v>
          </cell>
          <cell r="D469">
            <v>4000</v>
          </cell>
          <cell r="E469" t="str">
            <v>m3/h</v>
          </cell>
          <cell r="F469">
            <v>2.0499999999999998</v>
          </cell>
        </row>
        <row r="470">
          <cell r="B470">
            <v>466</v>
          </cell>
          <cell r="C470" t="str">
            <v>ｺﾝﾊﾟｸﾄ形空気調和機</v>
          </cell>
          <cell r="D470">
            <v>6000</v>
          </cell>
          <cell r="E470" t="str">
            <v>m3/h</v>
          </cell>
          <cell r="F470">
            <v>2.41</v>
          </cell>
        </row>
        <row r="471">
          <cell r="B471">
            <v>467</v>
          </cell>
          <cell r="C471" t="str">
            <v>ｺﾝﾊﾟｸﾄ形空気調和機(防振基礎)</v>
          </cell>
          <cell r="D471">
            <v>2000</v>
          </cell>
          <cell r="E471" t="str">
            <v>m3/h</v>
          </cell>
          <cell r="F471">
            <v>2.04</v>
          </cell>
        </row>
        <row r="472">
          <cell r="B472">
            <v>468</v>
          </cell>
          <cell r="C472" t="str">
            <v>ｺﾝﾊﾟｸﾄ形空気調和機(防振基礎)</v>
          </cell>
          <cell r="D472">
            <v>4000</v>
          </cell>
          <cell r="E472" t="str">
            <v>m3/h</v>
          </cell>
          <cell r="F472">
            <v>2.4599999999999995</v>
          </cell>
        </row>
        <row r="473">
          <cell r="B473">
            <v>469</v>
          </cell>
          <cell r="C473" t="str">
            <v>ｺﾝﾊﾟｸﾄ形空気調和機(防振基礎)</v>
          </cell>
          <cell r="D473">
            <v>6000</v>
          </cell>
          <cell r="E473" t="str">
            <v>m3/h</v>
          </cell>
          <cell r="F473">
            <v>2.8919999999999999</v>
          </cell>
        </row>
        <row r="474">
          <cell r="B474">
            <v>470</v>
          </cell>
          <cell r="C474" t="str">
            <v>回転形全熱交換器</v>
          </cell>
          <cell r="D474">
            <v>600</v>
          </cell>
          <cell r="E474" t="str">
            <v>m3/h</v>
          </cell>
          <cell r="F474">
            <v>0.68</v>
          </cell>
        </row>
        <row r="475">
          <cell r="B475">
            <v>471</v>
          </cell>
          <cell r="C475" t="str">
            <v>回転形全熱交換器</v>
          </cell>
          <cell r="D475">
            <v>1500</v>
          </cell>
          <cell r="E475" t="str">
            <v>m3/h</v>
          </cell>
          <cell r="F475">
            <v>0.99</v>
          </cell>
        </row>
        <row r="476">
          <cell r="B476">
            <v>472</v>
          </cell>
          <cell r="C476" t="str">
            <v>回転形全熱交換器</v>
          </cell>
          <cell r="D476">
            <v>2400</v>
          </cell>
          <cell r="E476" t="str">
            <v>m3/h</v>
          </cell>
          <cell r="F476">
            <v>1.22</v>
          </cell>
        </row>
        <row r="477">
          <cell r="B477">
            <v>473</v>
          </cell>
          <cell r="C477" t="str">
            <v>回転形全熱交換器</v>
          </cell>
          <cell r="D477">
            <v>3900</v>
          </cell>
          <cell r="E477" t="str">
            <v>m3/h</v>
          </cell>
          <cell r="F477">
            <v>1.67</v>
          </cell>
        </row>
        <row r="478">
          <cell r="B478">
            <v>474</v>
          </cell>
          <cell r="C478" t="str">
            <v>回転形全熱交換器</v>
          </cell>
          <cell r="D478">
            <v>5400</v>
          </cell>
          <cell r="E478" t="str">
            <v>m3/h</v>
          </cell>
          <cell r="F478">
            <v>2.12</v>
          </cell>
        </row>
        <row r="479">
          <cell r="B479">
            <v>475</v>
          </cell>
          <cell r="C479" t="str">
            <v>回転形全熱交換器</v>
          </cell>
          <cell r="D479">
            <v>7500</v>
          </cell>
          <cell r="E479" t="str">
            <v>m3/h</v>
          </cell>
          <cell r="F479">
            <v>2.7</v>
          </cell>
        </row>
        <row r="480">
          <cell r="B480">
            <v>476</v>
          </cell>
          <cell r="C480" t="str">
            <v>回転形全熱交換器</v>
          </cell>
          <cell r="D480">
            <v>11400</v>
          </cell>
          <cell r="E480" t="str">
            <v>m3/h</v>
          </cell>
          <cell r="F480">
            <v>3.83</v>
          </cell>
        </row>
        <row r="481">
          <cell r="B481">
            <v>477</v>
          </cell>
          <cell r="C481" t="str">
            <v>回転形全熱交換器</v>
          </cell>
          <cell r="D481">
            <v>16200</v>
          </cell>
          <cell r="E481" t="str">
            <v>m3/h</v>
          </cell>
          <cell r="F481">
            <v>5.86</v>
          </cell>
        </row>
        <row r="482">
          <cell r="B482">
            <v>478</v>
          </cell>
          <cell r="C482" t="str">
            <v>回転形全熱交換器(天井吊)</v>
          </cell>
          <cell r="D482">
            <v>600</v>
          </cell>
          <cell r="E482" t="str">
            <v>m3/h</v>
          </cell>
          <cell r="F482">
            <v>1.36</v>
          </cell>
        </row>
        <row r="483">
          <cell r="B483">
            <v>479</v>
          </cell>
          <cell r="C483" t="str">
            <v>回転形全熱交換器(天井吊)</v>
          </cell>
          <cell r="D483">
            <v>1500</v>
          </cell>
          <cell r="E483" t="str">
            <v>m3/h</v>
          </cell>
          <cell r="F483">
            <v>1.98</v>
          </cell>
        </row>
        <row r="484">
          <cell r="B484">
            <v>480</v>
          </cell>
          <cell r="C484" t="str">
            <v>回転形全熱交換器(天井吊)</v>
          </cell>
          <cell r="D484">
            <v>2400</v>
          </cell>
          <cell r="E484" t="str">
            <v>m3/h</v>
          </cell>
          <cell r="F484">
            <v>2.44</v>
          </cell>
        </row>
        <row r="485">
          <cell r="B485">
            <v>481</v>
          </cell>
          <cell r="C485" t="str">
            <v>回転形全熱交換器(天井吊)</v>
          </cell>
          <cell r="D485">
            <v>3900</v>
          </cell>
          <cell r="E485" t="str">
            <v>m3/h</v>
          </cell>
          <cell r="F485">
            <v>3.34</v>
          </cell>
        </row>
        <row r="486">
          <cell r="B486">
            <v>482</v>
          </cell>
          <cell r="C486" t="str">
            <v>回転形全熱交換器(天井吊)</v>
          </cell>
          <cell r="D486">
            <v>5400</v>
          </cell>
          <cell r="E486" t="str">
            <v>m3/h</v>
          </cell>
          <cell r="F486">
            <v>4.24</v>
          </cell>
        </row>
        <row r="487">
          <cell r="B487">
            <v>483</v>
          </cell>
          <cell r="C487" t="str">
            <v>回転形全熱交換器(天井吊)</v>
          </cell>
          <cell r="D487">
            <v>7500</v>
          </cell>
          <cell r="E487" t="str">
            <v>m3/h</v>
          </cell>
          <cell r="F487">
            <v>5.4</v>
          </cell>
        </row>
        <row r="488">
          <cell r="B488">
            <v>484</v>
          </cell>
          <cell r="C488" t="str">
            <v>回転形全熱交換器(天井吊)</v>
          </cell>
          <cell r="D488">
            <v>11400</v>
          </cell>
          <cell r="E488" t="str">
            <v>m3/h</v>
          </cell>
          <cell r="F488">
            <v>7.66</v>
          </cell>
        </row>
        <row r="489">
          <cell r="B489">
            <v>485</v>
          </cell>
          <cell r="C489" t="str">
            <v>回転形全熱交換器(天井吊)</v>
          </cell>
          <cell r="D489">
            <v>16200</v>
          </cell>
          <cell r="E489" t="str">
            <v>m3/h</v>
          </cell>
          <cell r="F489">
            <v>11.72</v>
          </cell>
        </row>
        <row r="490">
          <cell r="B490">
            <v>486</v>
          </cell>
          <cell r="C490" t="str">
            <v>静止形全熱交換器(単体)</v>
          </cell>
          <cell r="D490">
            <v>1000</v>
          </cell>
          <cell r="E490" t="str">
            <v>m3/h</v>
          </cell>
          <cell r="F490">
            <v>1.23</v>
          </cell>
        </row>
        <row r="491">
          <cell r="B491">
            <v>487</v>
          </cell>
          <cell r="C491" t="str">
            <v>静止形全熱交換器(単体)</v>
          </cell>
          <cell r="D491">
            <v>2000</v>
          </cell>
          <cell r="E491" t="str">
            <v>m3/h</v>
          </cell>
          <cell r="F491">
            <v>1.5</v>
          </cell>
        </row>
        <row r="492">
          <cell r="B492">
            <v>488</v>
          </cell>
          <cell r="C492" t="str">
            <v>静止形全熱交換器(単体)</v>
          </cell>
          <cell r="D492">
            <v>3000</v>
          </cell>
          <cell r="E492" t="str">
            <v>m3/h</v>
          </cell>
          <cell r="F492">
            <v>1.79</v>
          </cell>
        </row>
        <row r="493">
          <cell r="B493">
            <v>489</v>
          </cell>
          <cell r="C493" t="str">
            <v>静止形全熱交換器(単体)</v>
          </cell>
          <cell r="D493">
            <v>4000</v>
          </cell>
          <cell r="E493" t="str">
            <v>m3/h</v>
          </cell>
          <cell r="F493">
            <v>2.04</v>
          </cell>
        </row>
        <row r="494">
          <cell r="B494">
            <v>490</v>
          </cell>
          <cell r="C494" t="str">
            <v>静止形全熱交換器(単体)</v>
          </cell>
          <cell r="D494">
            <v>5000</v>
          </cell>
          <cell r="E494" t="str">
            <v>m3/h</v>
          </cell>
          <cell r="F494">
            <v>2.39</v>
          </cell>
        </row>
        <row r="495">
          <cell r="B495">
            <v>491</v>
          </cell>
          <cell r="C495" t="str">
            <v>静止形全熱交換器(単体)</v>
          </cell>
          <cell r="D495">
            <v>7500</v>
          </cell>
          <cell r="E495" t="str">
            <v>m3/h</v>
          </cell>
          <cell r="F495">
            <v>3.06</v>
          </cell>
        </row>
        <row r="496">
          <cell r="B496">
            <v>492</v>
          </cell>
          <cell r="C496" t="str">
            <v>静止形全熱交換器(単体)</v>
          </cell>
          <cell r="D496">
            <v>10000</v>
          </cell>
          <cell r="E496" t="str">
            <v>m3/h</v>
          </cell>
          <cell r="F496">
            <v>3.6</v>
          </cell>
        </row>
        <row r="497">
          <cell r="B497">
            <v>493</v>
          </cell>
          <cell r="C497" t="str">
            <v>静止形全熱交換器(単体)</v>
          </cell>
          <cell r="D497">
            <v>15000</v>
          </cell>
          <cell r="E497" t="str">
            <v>m3/h</v>
          </cell>
          <cell r="F497">
            <v>5.23</v>
          </cell>
        </row>
        <row r="498">
          <cell r="B498">
            <v>494</v>
          </cell>
          <cell r="C498" t="str">
            <v>静止形全熱交換器(単体)</v>
          </cell>
          <cell r="D498">
            <v>20000</v>
          </cell>
          <cell r="E498" t="str">
            <v>m3/h</v>
          </cell>
          <cell r="F498">
            <v>6.31</v>
          </cell>
        </row>
        <row r="499">
          <cell r="B499">
            <v>495</v>
          </cell>
          <cell r="C499" t="str">
            <v>静止形全熱交換器(単体)</v>
          </cell>
          <cell r="D499">
            <v>25000</v>
          </cell>
          <cell r="E499" t="str">
            <v>m3/h</v>
          </cell>
          <cell r="F499">
            <v>7.93</v>
          </cell>
        </row>
        <row r="500">
          <cell r="B500">
            <v>496</v>
          </cell>
          <cell r="C500" t="str">
            <v>静止形全熱交換器(単体)(天井吊)</v>
          </cell>
          <cell r="D500">
            <v>1000</v>
          </cell>
          <cell r="E500" t="str">
            <v>m3/h</v>
          </cell>
          <cell r="F500">
            <v>2.46</v>
          </cell>
        </row>
        <row r="501">
          <cell r="B501">
            <v>497</v>
          </cell>
          <cell r="C501" t="str">
            <v>静止形全熱交換器(単体)(天井吊)</v>
          </cell>
          <cell r="D501">
            <v>2000</v>
          </cell>
          <cell r="E501" t="str">
            <v>m3/h</v>
          </cell>
          <cell r="F501">
            <v>3</v>
          </cell>
        </row>
        <row r="502">
          <cell r="B502">
            <v>498</v>
          </cell>
          <cell r="C502" t="str">
            <v>静止形全熱交換器(単体)(天井吊)</v>
          </cell>
          <cell r="D502">
            <v>3000</v>
          </cell>
          <cell r="E502" t="str">
            <v>m3/h</v>
          </cell>
          <cell r="F502">
            <v>3.58</v>
          </cell>
        </row>
        <row r="503">
          <cell r="B503">
            <v>499</v>
          </cell>
          <cell r="C503" t="str">
            <v>静止形全熱交換器(単体)(天井吊)</v>
          </cell>
          <cell r="D503">
            <v>4000</v>
          </cell>
          <cell r="E503" t="str">
            <v>m3/h</v>
          </cell>
          <cell r="F503">
            <v>4.08</v>
          </cell>
        </row>
        <row r="504">
          <cell r="B504">
            <v>500</v>
          </cell>
          <cell r="C504" t="str">
            <v>静止形全熱交換器(単体)(天井吊)</v>
          </cell>
          <cell r="D504">
            <v>5000</v>
          </cell>
          <cell r="E504" t="str">
            <v>m3/h</v>
          </cell>
          <cell r="F504">
            <v>4.78</v>
          </cell>
        </row>
        <row r="505">
          <cell r="B505">
            <v>501</v>
          </cell>
          <cell r="C505" t="str">
            <v>静止形全熱交換器(単体)(天井吊)</v>
          </cell>
          <cell r="D505">
            <v>7500</v>
          </cell>
          <cell r="E505" t="str">
            <v>m3/h</v>
          </cell>
          <cell r="F505">
            <v>6.12</v>
          </cell>
        </row>
        <row r="506">
          <cell r="B506">
            <v>502</v>
          </cell>
          <cell r="C506" t="str">
            <v>静止形全熱交換器(単体)(天井吊)</v>
          </cell>
          <cell r="D506">
            <v>10000</v>
          </cell>
          <cell r="E506" t="str">
            <v>m3/h</v>
          </cell>
          <cell r="F506">
            <v>7.2</v>
          </cell>
        </row>
        <row r="507">
          <cell r="B507">
            <v>503</v>
          </cell>
          <cell r="C507" t="str">
            <v>静止形全熱交換器(単体)(天井吊)</v>
          </cell>
          <cell r="D507">
            <v>15000</v>
          </cell>
          <cell r="E507" t="str">
            <v>m3/h</v>
          </cell>
          <cell r="F507">
            <v>10.46</v>
          </cell>
        </row>
        <row r="508">
          <cell r="B508">
            <v>504</v>
          </cell>
          <cell r="C508" t="str">
            <v>静止形全熱交換器(単体)(天井吊)</v>
          </cell>
          <cell r="D508">
            <v>20000</v>
          </cell>
          <cell r="E508" t="str">
            <v>m3/h</v>
          </cell>
          <cell r="F508">
            <v>12.62</v>
          </cell>
        </row>
        <row r="509">
          <cell r="B509">
            <v>505</v>
          </cell>
          <cell r="C509" t="str">
            <v>静止形全熱交換器(単体)(天井吊)</v>
          </cell>
          <cell r="D509">
            <v>25000</v>
          </cell>
          <cell r="E509" t="str">
            <v>m3/h</v>
          </cell>
          <cell r="F509">
            <v>15.86</v>
          </cell>
        </row>
        <row r="510">
          <cell r="B510">
            <v>506</v>
          </cell>
          <cell r="C510" t="str">
            <v>静止形全熱交換器(ﾕﾆｯﾄ形)</v>
          </cell>
          <cell r="D510">
            <v>100</v>
          </cell>
          <cell r="E510" t="str">
            <v>m3/h</v>
          </cell>
          <cell r="F510">
            <v>1.01</v>
          </cell>
        </row>
        <row r="511">
          <cell r="B511">
            <v>507</v>
          </cell>
          <cell r="C511" t="str">
            <v>静止形全熱交換器(ﾕﾆｯﾄ形)</v>
          </cell>
          <cell r="D511">
            <v>300</v>
          </cell>
          <cell r="E511" t="str">
            <v>m3/h</v>
          </cell>
          <cell r="F511">
            <v>1.25</v>
          </cell>
        </row>
        <row r="512">
          <cell r="B512">
            <v>508</v>
          </cell>
          <cell r="C512" t="str">
            <v>静止形全熱交換器(ﾕﾆｯﾄ形)</v>
          </cell>
          <cell r="D512">
            <v>500</v>
          </cell>
          <cell r="E512" t="str">
            <v>m3/h</v>
          </cell>
          <cell r="F512">
            <v>1.44</v>
          </cell>
        </row>
        <row r="513">
          <cell r="B513">
            <v>509</v>
          </cell>
          <cell r="C513" t="str">
            <v>静止形全熱交換器(ﾕﾆｯﾄ形)</v>
          </cell>
          <cell r="D513">
            <v>1000</v>
          </cell>
          <cell r="E513" t="str">
            <v>m3/h</v>
          </cell>
          <cell r="F513">
            <v>1.98</v>
          </cell>
        </row>
        <row r="514">
          <cell r="B514">
            <v>510</v>
          </cell>
          <cell r="C514" t="str">
            <v>静止形全熱交換器(ﾕﾆｯﾄ形)</v>
          </cell>
          <cell r="D514">
            <v>2000</v>
          </cell>
          <cell r="E514" t="str">
            <v>m3/h</v>
          </cell>
          <cell r="F514">
            <v>3.06</v>
          </cell>
        </row>
        <row r="515">
          <cell r="B515">
            <v>511</v>
          </cell>
          <cell r="C515" t="str">
            <v>静止形全熱交換器(ﾕﾆｯﾄ形)</v>
          </cell>
          <cell r="D515">
            <v>4000</v>
          </cell>
          <cell r="E515" t="str">
            <v>m3/h</v>
          </cell>
          <cell r="F515">
            <v>4.95</v>
          </cell>
        </row>
        <row r="516">
          <cell r="B516">
            <v>512</v>
          </cell>
          <cell r="C516" t="str">
            <v>静止形全熱交換器(ﾕﾆｯﾄ形)</v>
          </cell>
          <cell r="D516">
            <v>6000</v>
          </cell>
          <cell r="E516" t="str">
            <v>m3/h</v>
          </cell>
          <cell r="F516">
            <v>6.85</v>
          </cell>
        </row>
        <row r="517">
          <cell r="B517">
            <v>513</v>
          </cell>
          <cell r="C517" t="str">
            <v>静止形全熱交換器(ﾕﾆｯﾄ形)</v>
          </cell>
          <cell r="D517">
            <v>10000</v>
          </cell>
          <cell r="E517" t="str">
            <v>m3/h</v>
          </cell>
          <cell r="F517">
            <v>11.17</v>
          </cell>
        </row>
        <row r="518">
          <cell r="B518">
            <v>514</v>
          </cell>
          <cell r="C518" t="str">
            <v>静止形全熱交換器(ﾕﾆｯﾄ形)</v>
          </cell>
          <cell r="D518">
            <v>15000</v>
          </cell>
          <cell r="E518" t="str">
            <v>m3/h</v>
          </cell>
          <cell r="F518">
            <v>15.5</v>
          </cell>
        </row>
        <row r="519">
          <cell r="B519">
            <v>515</v>
          </cell>
          <cell r="C519" t="str">
            <v>静止形全熱交換器(ﾕﾆｯﾄ形)(天井吊)</v>
          </cell>
          <cell r="D519">
            <v>100</v>
          </cell>
          <cell r="E519" t="str">
            <v>m3/h</v>
          </cell>
          <cell r="F519">
            <v>2.02</v>
          </cell>
        </row>
        <row r="520">
          <cell r="B520">
            <v>516</v>
          </cell>
          <cell r="C520" t="str">
            <v>静止形全熱交換器(ﾕﾆｯﾄ形)(天井吊)</v>
          </cell>
          <cell r="D520">
            <v>300</v>
          </cell>
          <cell r="E520" t="str">
            <v>m3/h</v>
          </cell>
          <cell r="F520">
            <v>2.5</v>
          </cell>
        </row>
        <row r="521">
          <cell r="B521">
            <v>517</v>
          </cell>
          <cell r="C521" t="str">
            <v>静止形全熱交換器(ﾕﾆｯﾄ形)(天井吊)</v>
          </cell>
          <cell r="D521">
            <v>500</v>
          </cell>
          <cell r="E521" t="str">
            <v>m3/h</v>
          </cell>
          <cell r="F521">
            <v>2.88</v>
          </cell>
        </row>
        <row r="522">
          <cell r="B522">
            <v>518</v>
          </cell>
          <cell r="C522" t="str">
            <v>静止形全熱交換器(ﾕﾆｯﾄ形)(天井吊)</v>
          </cell>
          <cell r="D522">
            <v>1000</v>
          </cell>
          <cell r="E522" t="str">
            <v>m3/h</v>
          </cell>
          <cell r="F522">
            <v>3.96</v>
          </cell>
        </row>
        <row r="523">
          <cell r="B523">
            <v>519</v>
          </cell>
          <cell r="C523" t="str">
            <v>静止形全熱交換器(ﾕﾆｯﾄ形)(天井吊)</v>
          </cell>
          <cell r="D523">
            <v>2000</v>
          </cell>
          <cell r="E523" t="str">
            <v>m3/h</v>
          </cell>
          <cell r="F523">
            <v>6.12</v>
          </cell>
        </row>
        <row r="524">
          <cell r="B524">
            <v>520</v>
          </cell>
          <cell r="C524" t="str">
            <v>静止形全熱交換器(ﾕﾆｯﾄ形)(天井吊)</v>
          </cell>
          <cell r="D524">
            <v>4000</v>
          </cell>
          <cell r="E524" t="str">
            <v>m3/h</v>
          </cell>
          <cell r="F524">
            <v>9.9</v>
          </cell>
        </row>
        <row r="525">
          <cell r="B525">
            <v>521</v>
          </cell>
          <cell r="C525" t="str">
            <v>静止形全熱交換器(ﾕﾆｯﾄ形)(天井吊)</v>
          </cell>
          <cell r="D525">
            <v>6000</v>
          </cell>
          <cell r="E525" t="str">
            <v>m3/h</v>
          </cell>
          <cell r="F525">
            <v>13.7</v>
          </cell>
        </row>
        <row r="526">
          <cell r="B526">
            <v>522</v>
          </cell>
          <cell r="C526" t="str">
            <v>静止形全熱交換器(ﾕﾆｯﾄ形)(天井吊)</v>
          </cell>
          <cell r="D526">
            <v>10000</v>
          </cell>
          <cell r="E526" t="str">
            <v>m3/h</v>
          </cell>
          <cell r="F526">
            <v>22.34</v>
          </cell>
        </row>
        <row r="527">
          <cell r="B527">
            <v>523</v>
          </cell>
          <cell r="C527" t="str">
            <v>静止形全熱交換器(ﾕﾆｯﾄ形)(天井吊)</v>
          </cell>
          <cell r="D527">
            <v>15000</v>
          </cell>
          <cell r="E527" t="str">
            <v>m3/h</v>
          </cell>
          <cell r="F527">
            <v>31</v>
          </cell>
        </row>
        <row r="528">
          <cell r="B528">
            <v>524</v>
          </cell>
          <cell r="C528" t="str">
            <v>電気集塵器(ろ材誘電形･ｴｱﾌｨﾙﾀｰを含む)</v>
          </cell>
          <cell r="D528">
            <v>167</v>
          </cell>
          <cell r="E528" t="str">
            <v>m3/min</v>
          </cell>
          <cell r="F528">
            <v>1.73</v>
          </cell>
        </row>
        <row r="529">
          <cell r="B529">
            <v>525</v>
          </cell>
          <cell r="C529" t="str">
            <v>電気集塵器(ろ材誘電形･ｴｱﾌｨﾙﾀｰを含む)</v>
          </cell>
          <cell r="D529">
            <v>250</v>
          </cell>
          <cell r="E529" t="str">
            <v>m3/min</v>
          </cell>
          <cell r="F529">
            <v>2.21</v>
          </cell>
        </row>
        <row r="530">
          <cell r="B530">
            <v>526</v>
          </cell>
          <cell r="C530" t="str">
            <v>電気集塵器(ろ材誘電形･ｴｱﾌｨﾙﾀｰを含む)</v>
          </cell>
          <cell r="D530">
            <v>333</v>
          </cell>
          <cell r="E530" t="str">
            <v>m3/min</v>
          </cell>
          <cell r="F530">
            <v>2.46</v>
          </cell>
        </row>
        <row r="531">
          <cell r="B531">
            <v>527</v>
          </cell>
          <cell r="C531" t="str">
            <v>電気集塵器(ろ材誘電形･ｴｱﾌｨﾙﾀｰを含む)</v>
          </cell>
          <cell r="D531">
            <v>500</v>
          </cell>
          <cell r="E531" t="str">
            <v>m3/min</v>
          </cell>
          <cell r="F531">
            <v>3.06</v>
          </cell>
        </row>
        <row r="532">
          <cell r="B532">
            <v>528</v>
          </cell>
          <cell r="C532" t="str">
            <v>電気集塵器(ろ材誘電形･ｴｱﾌｨﾙﾀｰを含む)</v>
          </cell>
          <cell r="D532">
            <v>667</v>
          </cell>
          <cell r="E532" t="str">
            <v>m3/min</v>
          </cell>
          <cell r="F532">
            <v>3.56</v>
          </cell>
        </row>
        <row r="533">
          <cell r="B533">
            <v>529</v>
          </cell>
          <cell r="C533" t="str">
            <v>電気集塵器(ろ材誘電形･ｴｱﾌｨﾙﾀｰを含む)</v>
          </cell>
          <cell r="D533">
            <v>1000</v>
          </cell>
          <cell r="E533" t="str">
            <v>m3/min</v>
          </cell>
          <cell r="F533">
            <v>5.08</v>
          </cell>
        </row>
        <row r="534">
          <cell r="B534">
            <v>530</v>
          </cell>
          <cell r="C534" t="str">
            <v>電気集塵器(ろ材誘電形･ｴｱﾌｨﾙﾀｰを含む)</v>
          </cell>
          <cell r="D534">
            <v>1667</v>
          </cell>
          <cell r="E534" t="str">
            <v>m3/min</v>
          </cell>
          <cell r="F534">
            <v>7.61</v>
          </cell>
        </row>
        <row r="535">
          <cell r="B535">
            <v>531</v>
          </cell>
          <cell r="C535" t="str">
            <v>ﾊﾟﾈﾙ形ｴｱﾌｨﾙﾀｰ</v>
          </cell>
          <cell r="D535" t="str">
            <v>500×500×25t</v>
          </cell>
          <cell r="F535">
            <v>0.05</v>
          </cell>
        </row>
        <row r="536">
          <cell r="B536">
            <v>532</v>
          </cell>
          <cell r="C536" t="str">
            <v>ﾊﾟﾈﾙ形ｴｱﾌｨﾙﾀｰ</v>
          </cell>
          <cell r="D536" t="str">
            <v>500×500×50t</v>
          </cell>
          <cell r="F536">
            <v>0.06</v>
          </cell>
        </row>
        <row r="537">
          <cell r="B537">
            <v>533</v>
          </cell>
          <cell r="C537" t="str">
            <v>折込形ｴｱﾌｨﾙﾀｰ</v>
          </cell>
          <cell r="D537" t="str">
            <v>610×610</v>
          </cell>
          <cell r="F537">
            <v>0.1</v>
          </cell>
        </row>
        <row r="538">
          <cell r="B538">
            <v>534</v>
          </cell>
          <cell r="C538" t="str">
            <v>自動巻取形ｴｱﾌｨﾙﾀｰ</v>
          </cell>
          <cell r="D538">
            <v>150</v>
          </cell>
          <cell r="E538" t="str">
            <v>m3/min</v>
          </cell>
          <cell r="F538">
            <v>1.35</v>
          </cell>
        </row>
        <row r="539">
          <cell r="B539">
            <v>535</v>
          </cell>
          <cell r="C539" t="str">
            <v>自動巻取形ｴｱﾌｨﾙﾀｰ</v>
          </cell>
          <cell r="D539">
            <v>175</v>
          </cell>
          <cell r="E539" t="str">
            <v>m3/min</v>
          </cell>
          <cell r="F539">
            <v>1.38</v>
          </cell>
        </row>
        <row r="540">
          <cell r="B540">
            <v>536</v>
          </cell>
          <cell r="C540" t="str">
            <v>自動巻取形ｴｱﾌｨﾙﾀｰ</v>
          </cell>
          <cell r="D540">
            <v>200</v>
          </cell>
          <cell r="E540" t="str">
            <v>m3/min</v>
          </cell>
          <cell r="F540">
            <v>1.41</v>
          </cell>
        </row>
        <row r="541">
          <cell r="B541">
            <v>537</v>
          </cell>
          <cell r="C541" t="str">
            <v>自動巻取形ｴｱﾌｨﾙﾀｰ</v>
          </cell>
          <cell r="D541">
            <v>225</v>
          </cell>
          <cell r="E541" t="str">
            <v>m3/min</v>
          </cell>
          <cell r="F541">
            <v>1.43</v>
          </cell>
        </row>
        <row r="542">
          <cell r="B542">
            <v>538</v>
          </cell>
          <cell r="C542" t="str">
            <v>自動巻取形ｴｱﾌｨﾙﾀｰ</v>
          </cell>
          <cell r="D542">
            <v>250</v>
          </cell>
          <cell r="E542" t="str">
            <v>m3/min</v>
          </cell>
          <cell r="F542">
            <v>1.45</v>
          </cell>
        </row>
        <row r="543">
          <cell r="B543">
            <v>539</v>
          </cell>
          <cell r="C543" t="str">
            <v>自動巻取形ｴｱﾌｨﾙﾀｰ</v>
          </cell>
          <cell r="D543">
            <v>275</v>
          </cell>
          <cell r="E543" t="str">
            <v>m3/min</v>
          </cell>
          <cell r="F543">
            <v>1.48</v>
          </cell>
        </row>
        <row r="544">
          <cell r="B544">
            <v>540</v>
          </cell>
          <cell r="C544" t="str">
            <v>自動巻取形ｴｱﾌｨﾙﾀｰ</v>
          </cell>
          <cell r="D544">
            <v>300</v>
          </cell>
          <cell r="E544" t="str">
            <v>m3/min</v>
          </cell>
          <cell r="F544">
            <v>1.51</v>
          </cell>
        </row>
        <row r="545">
          <cell r="B545">
            <v>541</v>
          </cell>
          <cell r="C545" t="str">
            <v>自動巻取形ｴｱﾌｨﾙﾀｰ</v>
          </cell>
          <cell r="D545">
            <v>325</v>
          </cell>
          <cell r="E545" t="str">
            <v>m3/min</v>
          </cell>
          <cell r="F545">
            <v>1.54</v>
          </cell>
        </row>
        <row r="546">
          <cell r="B546">
            <v>542</v>
          </cell>
          <cell r="C546" t="str">
            <v>自動巻取形ｴｱﾌｨﾙﾀｰ</v>
          </cell>
          <cell r="D546">
            <v>350</v>
          </cell>
          <cell r="E546" t="str">
            <v>m3/min</v>
          </cell>
          <cell r="F546">
            <v>1.57</v>
          </cell>
        </row>
        <row r="547">
          <cell r="B547">
            <v>543</v>
          </cell>
          <cell r="C547" t="str">
            <v>自動巻取形ｴｱﾌｨﾙﾀｰ</v>
          </cell>
          <cell r="D547">
            <v>375</v>
          </cell>
          <cell r="E547" t="str">
            <v>m3/min</v>
          </cell>
          <cell r="F547">
            <v>1.59</v>
          </cell>
        </row>
        <row r="548">
          <cell r="B548">
            <v>544</v>
          </cell>
          <cell r="C548" t="str">
            <v>自動巻取形ｴｱﾌｨﾙﾀｰ</v>
          </cell>
          <cell r="D548">
            <v>400</v>
          </cell>
          <cell r="E548" t="str">
            <v>m3/min</v>
          </cell>
          <cell r="F548">
            <v>1.61</v>
          </cell>
        </row>
        <row r="549">
          <cell r="B549">
            <v>545</v>
          </cell>
          <cell r="C549" t="str">
            <v>自動巻取形ｴｱﾌｨﾙﾀｰ</v>
          </cell>
          <cell r="D549">
            <v>450</v>
          </cell>
          <cell r="E549" t="str">
            <v>m3/min</v>
          </cell>
          <cell r="F549">
            <v>1.65</v>
          </cell>
        </row>
        <row r="550">
          <cell r="B550">
            <v>546</v>
          </cell>
          <cell r="C550" t="str">
            <v>自動巻取形ｴｱﾌｨﾙﾀｰ</v>
          </cell>
          <cell r="D550">
            <v>500</v>
          </cell>
          <cell r="E550" t="str">
            <v>m3/min</v>
          </cell>
          <cell r="F550">
            <v>2.15</v>
          </cell>
        </row>
        <row r="551">
          <cell r="B551">
            <v>547</v>
          </cell>
          <cell r="C551" t="str">
            <v>自動巻取形ｴｱﾌｨﾙﾀｰ</v>
          </cell>
          <cell r="D551">
            <v>550</v>
          </cell>
          <cell r="E551" t="str">
            <v>m3/min</v>
          </cell>
          <cell r="F551">
            <v>2.21</v>
          </cell>
        </row>
        <row r="552">
          <cell r="B552">
            <v>548</v>
          </cell>
          <cell r="C552" t="str">
            <v>自動巻取形ｴｱﾌｨﾙﾀｰ</v>
          </cell>
          <cell r="D552">
            <v>600</v>
          </cell>
          <cell r="E552" t="str">
            <v>m3/min</v>
          </cell>
          <cell r="F552">
            <v>2.2599999999999998</v>
          </cell>
        </row>
        <row r="553">
          <cell r="B553">
            <v>549</v>
          </cell>
          <cell r="C553" t="str">
            <v>自動巻取形ｴｱﾌｨﾙﾀｰ</v>
          </cell>
          <cell r="D553">
            <v>650</v>
          </cell>
          <cell r="E553" t="str">
            <v>m3/min</v>
          </cell>
          <cell r="F553">
            <v>2.29</v>
          </cell>
        </row>
        <row r="554">
          <cell r="B554">
            <v>550</v>
          </cell>
          <cell r="C554" t="str">
            <v>自動巻取形ｴｱﾌｨﾙﾀｰ</v>
          </cell>
          <cell r="D554">
            <v>700</v>
          </cell>
          <cell r="E554" t="str">
            <v>m3/min</v>
          </cell>
          <cell r="F554">
            <v>2.31</v>
          </cell>
        </row>
        <row r="555">
          <cell r="B555">
            <v>551</v>
          </cell>
          <cell r="C555" t="str">
            <v>自動巻取形ｴｱﾌｨﾙﾀｰ</v>
          </cell>
          <cell r="D555">
            <v>750</v>
          </cell>
          <cell r="E555" t="str">
            <v>m3/min</v>
          </cell>
          <cell r="F555">
            <v>2.36</v>
          </cell>
        </row>
        <row r="556">
          <cell r="B556">
            <v>552</v>
          </cell>
          <cell r="C556" t="str">
            <v>自動巻取形ｴｱﾌｨﾙﾀｰ</v>
          </cell>
          <cell r="D556">
            <v>800</v>
          </cell>
          <cell r="E556" t="str">
            <v>m3/min</v>
          </cell>
          <cell r="F556">
            <v>2.42</v>
          </cell>
        </row>
        <row r="557">
          <cell r="B557">
            <v>553</v>
          </cell>
          <cell r="C557" t="str">
            <v>送風機(片吸込)</v>
          </cell>
          <cell r="D557" t="str">
            <v>#</v>
          </cell>
          <cell r="E557">
            <v>1.25</v>
          </cell>
          <cell r="F557">
            <v>0.85</v>
          </cell>
        </row>
        <row r="558">
          <cell r="B558">
            <v>554</v>
          </cell>
          <cell r="C558" t="str">
            <v>送風機(片吸込)</v>
          </cell>
          <cell r="D558" t="str">
            <v>#</v>
          </cell>
          <cell r="E558">
            <v>1.5</v>
          </cell>
          <cell r="F558">
            <v>1</v>
          </cell>
        </row>
        <row r="559">
          <cell r="B559">
            <v>555</v>
          </cell>
          <cell r="C559" t="str">
            <v>送風機(片吸込)</v>
          </cell>
          <cell r="D559" t="str">
            <v>#</v>
          </cell>
          <cell r="E559">
            <v>2</v>
          </cell>
          <cell r="F559">
            <v>1.23</v>
          </cell>
        </row>
        <row r="560">
          <cell r="B560">
            <v>556</v>
          </cell>
          <cell r="C560" t="str">
            <v>送風機(片吸込)</v>
          </cell>
          <cell r="D560" t="str">
            <v>#</v>
          </cell>
          <cell r="E560">
            <v>2.5</v>
          </cell>
          <cell r="F560">
            <v>1.4</v>
          </cell>
        </row>
        <row r="561">
          <cell r="B561">
            <v>557</v>
          </cell>
          <cell r="C561" t="str">
            <v>送風機(片吸込)</v>
          </cell>
          <cell r="D561" t="str">
            <v>#</v>
          </cell>
          <cell r="E561">
            <v>3</v>
          </cell>
          <cell r="F561">
            <v>1.62</v>
          </cell>
        </row>
        <row r="562">
          <cell r="B562">
            <v>558</v>
          </cell>
          <cell r="C562" t="str">
            <v>送風機(片吸込)</v>
          </cell>
          <cell r="D562" t="str">
            <v>#</v>
          </cell>
          <cell r="E562">
            <v>3.5</v>
          </cell>
          <cell r="F562">
            <v>2.02</v>
          </cell>
        </row>
        <row r="563">
          <cell r="B563">
            <v>559</v>
          </cell>
          <cell r="C563" t="str">
            <v>送風機(片吸込)</v>
          </cell>
          <cell r="D563" t="str">
            <v>#</v>
          </cell>
          <cell r="E563">
            <v>4</v>
          </cell>
          <cell r="F563">
            <v>2.31</v>
          </cell>
        </row>
        <row r="564">
          <cell r="B564">
            <v>560</v>
          </cell>
          <cell r="C564" t="str">
            <v>送風機(片吸込)</v>
          </cell>
          <cell r="D564" t="str">
            <v>#</v>
          </cell>
          <cell r="E564">
            <v>4.5</v>
          </cell>
          <cell r="F564">
            <v>2.5299999999999998</v>
          </cell>
        </row>
        <row r="565">
          <cell r="B565">
            <v>561</v>
          </cell>
          <cell r="C565" t="str">
            <v>送風機(片吸込)</v>
          </cell>
          <cell r="D565" t="str">
            <v>#</v>
          </cell>
          <cell r="E565">
            <v>5</v>
          </cell>
          <cell r="F565">
            <v>3.07</v>
          </cell>
        </row>
        <row r="566">
          <cell r="B566">
            <v>562</v>
          </cell>
          <cell r="C566" t="str">
            <v>送風機(片吸込)</v>
          </cell>
          <cell r="D566" t="str">
            <v>#</v>
          </cell>
          <cell r="E566">
            <v>5.5</v>
          </cell>
          <cell r="F566">
            <v>3.37</v>
          </cell>
        </row>
        <row r="567">
          <cell r="B567">
            <v>563</v>
          </cell>
          <cell r="C567" t="str">
            <v>送風機(片吸込)</v>
          </cell>
          <cell r="D567" t="str">
            <v>#</v>
          </cell>
          <cell r="E567">
            <v>6</v>
          </cell>
          <cell r="F567">
            <v>3.88</v>
          </cell>
        </row>
        <row r="568">
          <cell r="B568">
            <v>564</v>
          </cell>
          <cell r="C568" t="str">
            <v>送風機(片吸込)</v>
          </cell>
          <cell r="D568" t="str">
            <v>#</v>
          </cell>
          <cell r="E568">
            <v>7</v>
          </cell>
          <cell r="F568">
            <v>6.26</v>
          </cell>
        </row>
        <row r="569">
          <cell r="B569">
            <v>565</v>
          </cell>
          <cell r="C569" t="str">
            <v>送風機(片吸込)</v>
          </cell>
          <cell r="D569" t="str">
            <v>#</v>
          </cell>
          <cell r="E569">
            <v>8</v>
          </cell>
          <cell r="F569">
            <v>7.31</v>
          </cell>
        </row>
        <row r="570">
          <cell r="B570">
            <v>566</v>
          </cell>
          <cell r="C570" t="str">
            <v>送風機(片吸込)</v>
          </cell>
          <cell r="D570" t="str">
            <v>#</v>
          </cell>
          <cell r="E570">
            <v>9</v>
          </cell>
          <cell r="F570">
            <v>9.2799999999999994</v>
          </cell>
        </row>
        <row r="571">
          <cell r="B571">
            <v>567</v>
          </cell>
          <cell r="C571" t="str">
            <v>送風機(片吸込)</v>
          </cell>
          <cell r="D571" t="str">
            <v>#</v>
          </cell>
          <cell r="E571">
            <v>10</v>
          </cell>
          <cell r="F571">
            <v>11.31</v>
          </cell>
        </row>
        <row r="572">
          <cell r="B572">
            <v>568</v>
          </cell>
          <cell r="C572" t="str">
            <v>送風機(片吸込)(天井吊)</v>
          </cell>
          <cell r="D572" t="str">
            <v>#</v>
          </cell>
          <cell r="E572">
            <v>1.25</v>
          </cell>
          <cell r="F572">
            <v>1.7</v>
          </cell>
        </row>
        <row r="573">
          <cell r="B573">
            <v>569</v>
          </cell>
          <cell r="C573" t="str">
            <v>送風機(片吸込)(天井吊)</v>
          </cell>
          <cell r="D573" t="str">
            <v>#</v>
          </cell>
          <cell r="E573">
            <v>1.5</v>
          </cell>
          <cell r="F573">
            <v>2</v>
          </cell>
        </row>
        <row r="574">
          <cell r="B574">
            <v>570</v>
          </cell>
          <cell r="C574" t="str">
            <v>送風機(片吸込)(天井吊)</v>
          </cell>
          <cell r="D574" t="str">
            <v>#</v>
          </cell>
          <cell r="E574">
            <v>2</v>
          </cell>
          <cell r="F574">
            <v>2.46</v>
          </cell>
        </row>
        <row r="575">
          <cell r="B575">
            <v>571</v>
          </cell>
          <cell r="C575" t="str">
            <v>送風機(片吸込)(天井吊)</v>
          </cell>
          <cell r="D575" t="str">
            <v>#</v>
          </cell>
          <cell r="E575">
            <v>2.5</v>
          </cell>
          <cell r="F575">
            <v>2.8</v>
          </cell>
        </row>
        <row r="576">
          <cell r="B576">
            <v>572</v>
          </cell>
          <cell r="C576" t="str">
            <v>送風機(片吸込)(天井吊)</v>
          </cell>
          <cell r="D576" t="str">
            <v>#</v>
          </cell>
          <cell r="E576">
            <v>3</v>
          </cell>
          <cell r="F576">
            <v>3.24</v>
          </cell>
        </row>
        <row r="577">
          <cell r="B577">
            <v>573</v>
          </cell>
          <cell r="C577" t="str">
            <v>送風機(片吸込)(天井吊)</v>
          </cell>
          <cell r="D577" t="str">
            <v>#</v>
          </cell>
          <cell r="E577">
            <v>3.5</v>
          </cell>
          <cell r="F577">
            <v>4.04</v>
          </cell>
        </row>
        <row r="578">
          <cell r="B578">
            <v>574</v>
          </cell>
          <cell r="C578" t="str">
            <v>送風機(片吸込)(天井吊)</v>
          </cell>
          <cell r="D578" t="str">
            <v>#</v>
          </cell>
          <cell r="E578">
            <v>4</v>
          </cell>
          <cell r="F578">
            <v>4.62</v>
          </cell>
        </row>
        <row r="579">
          <cell r="B579">
            <v>575</v>
          </cell>
          <cell r="C579" t="str">
            <v>送風機(片吸込)(天井吊)</v>
          </cell>
          <cell r="D579" t="str">
            <v>#</v>
          </cell>
          <cell r="E579">
            <v>4.5</v>
          </cell>
          <cell r="F579">
            <v>5.0599999999999996</v>
          </cell>
        </row>
        <row r="580">
          <cell r="B580">
            <v>576</v>
          </cell>
          <cell r="C580" t="str">
            <v>送風機(片吸込)(天井吊)</v>
          </cell>
          <cell r="D580" t="str">
            <v>#</v>
          </cell>
          <cell r="E580">
            <v>5</v>
          </cell>
          <cell r="F580">
            <v>6.14</v>
          </cell>
        </row>
        <row r="581">
          <cell r="B581">
            <v>577</v>
          </cell>
          <cell r="C581" t="str">
            <v>送風機(片吸込)(天井吊)</v>
          </cell>
          <cell r="D581" t="str">
            <v>#</v>
          </cell>
          <cell r="E581">
            <v>5.5</v>
          </cell>
          <cell r="F581">
            <v>6.74</v>
          </cell>
        </row>
        <row r="582">
          <cell r="B582">
            <v>578</v>
          </cell>
          <cell r="C582" t="str">
            <v>送風機(片吸込)(天井吊)</v>
          </cell>
          <cell r="D582" t="str">
            <v>#</v>
          </cell>
          <cell r="E582">
            <v>6</v>
          </cell>
          <cell r="F582">
            <v>7.76</v>
          </cell>
        </row>
        <row r="583">
          <cell r="B583">
            <v>579</v>
          </cell>
          <cell r="C583" t="str">
            <v>送風機(片吸込)(天井吊)</v>
          </cell>
          <cell r="D583" t="str">
            <v>#</v>
          </cell>
          <cell r="E583">
            <v>7</v>
          </cell>
          <cell r="F583">
            <v>12.52</v>
          </cell>
        </row>
        <row r="584">
          <cell r="B584">
            <v>580</v>
          </cell>
          <cell r="C584" t="str">
            <v>送風機(片吸込)(天井吊)</v>
          </cell>
          <cell r="D584" t="str">
            <v>#</v>
          </cell>
          <cell r="E584">
            <v>8</v>
          </cell>
          <cell r="F584">
            <v>14.62</v>
          </cell>
        </row>
        <row r="585">
          <cell r="B585">
            <v>581</v>
          </cell>
          <cell r="C585" t="str">
            <v>送風機(片吸込)(天井吊)</v>
          </cell>
          <cell r="D585" t="str">
            <v>#</v>
          </cell>
          <cell r="E585">
            <v>9</v>
          </cell>
          <cell r="F585">
            <v>18.559999999999999</v>
          </cell>
        </row>
        <row r="586">
          <cell r="B586">
            <v>582</v>
          </cell>
          <cell r="C586" t="str">
            <v>送風機(片吸込)(天井吊)</v>
          </cell>
          <cell r="D586" t="str">
            <v>#</v>
          </cell>
          <cell r="E586">
            <v>10</v>
          </cell>
          <cell r="F586">
            <v>22.62</v>
          </cell>
        </row>
        <row r="587">
          <cell r="B587">
            <v>583</v>
          </cell>
          <cell r="C587" t="str">
            <v>送風機(片吸込)(防振基礎)</v>
          </cell>
          <cell r="D587" t="str">
            <v>#</v>
          </cell>
          <cell r="E587">
            <v>1.25</v>
          </cell>
          <cell r="F587">
            <v>1.02</v>
          </cell>
        </row>
        <row r="588">
          <cell r="B588">
            <v>584</v>
          </cell>
          <cell r="C588" t="str">
            <v>送風機(片吸込)(防振基礎)</v>
          </cell>
          <cell r="D588" t="str">
            <v>#</v>
          </cell>
          <cell r="E588">
            <v>1.5</v>
          </cell>
          <cell r="F588">
            <v>1.2</v>
          </cell>
        </row>
        <row r="589">
          <cell r="B589">
            <v>585</v>
          </cell>
          <cell r="C589" t="str">
            <v>送風機(片吸込)(防振基礎)</v>
          </cell>
          <cell r="D589" t="str">
            <v>#</v>
          </cell>
          <cell r="E589">
            <v>2</v>
          </cell>
          <cell r="F589">
            <v>1.476</v>
          </cell>
        </row>
        <row r="590">
          <cell r="B590">
            <v>586</v>
          </cell>
          <cell r="C590" t="str">
            <v>送風機(片吸込)(防振基礎)</v>
          </cell>
          <cell r="D590" t="str">
            <v>#</v>
          </cell>
          <cell r="E590">
            <v>2.5</v>
          </cell>
          <cell r="F590">
            <v>1.68</v>
          </cell>
        </row>
        <row r="591">
          <cell r="B591">
            <v>587</v>
          </cell>
          <cell r="C591" t="str">
            <v>送風機(片吸込)(防振基礎)</v>
          </cell>
          <cell r="D591" t="str">
            <v>#</v>
          </cell>
          <cell r="E591">
            <v>3</v>
          </cell>
          <cell r="F591">
            <v>1.944</v>
          </cell>
        </row>
        <row r="592">
          <cell r="B592">
            <v>588</v>
          </cell>
          <cell r="C592" t="str">
            <v>送風機(片吸込)(防振基礎)</v>
          </cell>
          <cell r="D592" t="str">
            <v>#</v>
          </cell>
          <cell r="E592">
            <v>3.5</v>
          </cell>
          <cell r="F592">
            <v>2.4239999999999999</v>
          </cell>
        </row>
        <row r="593">
          <cell r="B593">
            <v>589</v>
          </cell>
          <cell r="C593" t="str">
            <v>送風機(片吸込)(防振基礎)</v>
          </cell>
          <cell r="D593" t="str">
            <v>#</v>
          </cell>
          <cell r="E593">
            <v>4</v>
          </cell>
          <cell r="F593">
            <v>2.7719999999999998</v>
          </cell>
        </row>
        <row r="594">
          <cell r="B594">
            <v>590</v>
          </cell>
          <cell r="C594" t="str">
            <v>送風機(片吸込)(防振基礎)</v>
          </cell>
          <cell r="D594" t="str">
            <v>#</v>
          </cell>
          <cell r="E594">
            <v>4.5</v>
          </cell>
          <cell r="F594">
            <v>3.0359999999999996</v>
          </cell>
        </row>
        <row r="595">
          <cell r="B595">
            <v>591</v>
          </cell>
          <cell r="C595" t="str">
            <v>送風機(片吸込)(防振基礎)</v>
          </cell>
          <cell r="D595" t="str">
            <v>#</v>
          </cell>
          <cell r="E595">
            <v>5</v>
          </cell>
          <cell r="F595">
            <v>3.6839999999999997</v>
          </cell>
        </row>
        <row r="596">
          <cell r="B596">
            <v>592</v>
          </cell>
          <cell r="C596" t="str">
            <v>送風機(片吸込)(防振基礎)</v>
          </cell>
          <cell r="D596" t="str">
            <v>#</v>
          </cell>
          <cell r="E596">
            <v>5.5</v>
          </cell>
          <cell r="F596">
            <v>4.0439999999999996</v>
          </cell>
        </row>
        <row r="597">
          <cell r="B597">
            <v>593</v>
          </cell>
          <cell r="C597" t="str">
            <v>送風機(片吸込)(防振基礎)</v>
          </cell>
          <cell r="D597" t="str">
            <v>#</v>
          </cell>
          <cell r="E597">
            <v>6</v>
          </cell>
          <cell r="F597">
            <v>4.6559999999999997</v>
          </cell>
        </row>
        <row r="598">
          <cell r="B598">
            <v>594</v>
          </cell>
          <cell r="C598" t="str">
            <v>送風機(片吸込)(防振基礎)</v>
          </cell>
          <cell r="D598" t="str">
            <v>#</v>
          </cell>
          <cell r="E598">
            <v>7</v>
          </cell>
          <cell r="F598">
            <v>7.5119999999999996</v>
          </cell>
        </row>
        <row r="599">
          <cell r="B599">
            <v>595</v>
          </cell>
          <cell r="C599" t="str">
            <v>送風機(片吸込)(防振基礎)</v>
          </cell>
          <cell r="D599" t="str">
            <v>#</v>
          </cell>
          <cell r="E599">
            <v>8</v>
          </cell>
          <cell r="F599">
            <v>8.7719999999999985</v>
          </cell>
        </row>
        <row r="600">
          <cell r="B600">
            <v>596</v>
          </cell>
          <cell r="C600" t="str">
            <v>送風機(片吸込)(防振基礎)</v>
          </cell>
          <cell r="D600" t="str">
            <v>#</v>
          </cell>
          <cell r="E600">
            <v>9</v>
          </cell>
          <cell r="F600">
            <v>11.135999999999999</v>
          </cell>
        </row>
        <row r="601">
          <cell r="B601">
            <v>597</v>
          </cell>
          <cell r="C601" t="str">
            <v>送風機(片吸込)(防振基礎)</v>
          </cell>
          <cell r="D601" t="str">
            <v>#</v>
          </cell>
          <cell r="E601">
            <v>10</v>
          </cell>
          <cell r="F601">
            <v>13.572000000000001</v>
          </cell>
        </row>
        <row r="602">
          <cell r="B602">
            <v>598</v>
          </cell>
          <cell r="C602" t="str">
            <v>送風機(両吸込)</v>
          </cell>
          <cell r="D602" t="str">
            <v>#</v>
          </cell>
          <cell r="E602">
            <v>2</v>
          </cell>
          <cell r="F602">
            <v>1.59</v>
          </cell>
        </row>
        <row r="603">
          <cell r="B603">
            <v>599</v>
          </cell>
          <cell r="C603" t="str">
            <v>送風機(両吸込)</v>
          </cell>
          <cell r="D603" t="str">
            <v>#</v>
          </cell>
          <cell r="E603">
            <v>2.5</v>
          </cell>
          <cell r="F603">
            <v>1.83</v>
          </cell>
        </row>
        <row r="604">
          <cell r="B604">
            <v>600</v>
          </cell>
          <cell r="C604" t="str">
            <v>送風機(両吸込)</v>
          </cell>
          <cell r="D604" t="str">
            <v>#</v>
          </cell>
          <cell r="E604">
            <v>3</v>
          </cell>
          <cell r="F604">
            <v>2.1800000000000002</v>
          </cell>
        </row>
        <row r="605">
          <cell r="B605">
            <v>601</v>
          </cell>
          <cell r="C605" t="str">
            <v>送風機(両吸込)</v>
          </cell>
          <cell r="D605" t="str">
            <v>#</v>
          </cell>
          <cell r="E605">
            <v>3.5</v>
          </cell>
          <cell r="F605">
            <v>2.5499999999999998</v>
          </cell>
        </row>
        <row r="606">
          <cell r="B606">
            <v>602</v>
          </cell>
          <cell r="C606" t="str">
            <v>送風機(両吸込)</v>
          </cell>
          <cell r="D606" t="str">
            <v>#</v>
          </cell>
          <cell r="E606">
            <v>4</v>
          </cell>
          <cell r="F606">
            <v>3.2</v>
          </cell>
        </row>
        <row r="607">
          <cell r="B607">
            <v>603</v>
          </cell>
          <cell r="C607" t="str">
            <v>送風機(両吸込)</v>
          </cell>
          <cell r="D607" t="str">
            <v>#</v>
          </cell>
          <cell r="E607">
            <v>4.5</v>
          </cell>
          <cell r="F607">
            <v>3.58</v>
          </cell>
        </row>
        <row r="608">
          <cell r="B608">
            <v>604</v>
          </cell>
          <cell r="C608" t="str">
            <v>送風機(両吸込)</v>
          </cell>
          <cell r="D608" t="str">
            <v>#</v>
          </cell>
          <cell r="E608">
            <v>5</v>
          </cell>
          <cell r="F608">
            <v>4.29</v>
          </cell>
        </row>
        <row r="609">
          <cell r="B609">
            <v>605</v>
          </cell>
          <cell r="C609" t="str">
            <v>送風機(両吸込)</v>
          </cell>
          <cell r="D609" t="str">
            <v>#</v>
          </cell>
          <cell r="E609">
            <v>5.5</v>
          </cell>
          <cell r="F609">
            <v>4.83</v>
          </cell>
        </row>
        <row r="610">
          <cell r="B610">
            <v>606</v>
          </cell>
          <cell r="C610" t="str">
            <v>送風機(両吸込)</v>
          </cell>
          <cell r="D610" t="str">
            <v>#</v>
          </cell>
          <cell r="E610">
            <v>6</v>
          </cell>
          <cell r="F610">
            <v>5.55</v>
          </cell>
        </row>
        <row r="611">
          <cell r="B611">
            <v>607</v>
          </cell>
          <cell r="C611" t="str">
            <v>送風機(両吸込)</v>
          </cell>
          <cell r="D611" t="str">
            <v>#</v>
          </cell>
          <cell r="E611">
            <v>7</v>
          </cell>
          <cell r="F611">
            <v>10.039999999999999</v>
          </cell>
        </row>
        <row r="612">
          <cell r="B612">
            <v>608</v>
          </cell>
          <cell r="C612" t="str">
            <v>送風機(両吸込)</v>
          </cell>
          <cell r="D612" t="str">
            <v>#</v>
          </cell>
          <cell r="E612">
            <v>8</v>
          </cell>
          <cell r="F612">
            <v>11.44</v>
          </cell>
        </row>
        <row r="613">
          <cell r="B613">
            <v>609</v>
          </cell>
          <cell r="C613" t="str">
            <v>送風機(両吸込)</v>
          </cell>
          <cell r="D613" t="str">
            <v>#</v>
          </cell>
          <cell r="E613">
            <v>9</v>
          </cell>
          <cell r="F613">
            <v>15.33</v>
          </cell>
        </row>
        <row r="614">
          <cell r="B614">
            <v>610</v>
          </cell>
          <cell r="C614" t="str">
            <v>送風機(両吸込)</v>
          </cell>
          <cell r="D614" t="str">
            <v>#</v>
          </cell>
          <cell r="E614">
            <v>10</v>
          </cell>
          <cell r="F614">
            <v>18.47</v>
          </cell>
        </row>
        <row r="615">
          <cell r="B615">
            <v>611</v>
          </cell>
          <cell r="C615" t="str">
            <v>送風機(両吸込)(天井吊)</v>
          </cell>
          <cell r="D615" t="str">
            <v>#</v>
          </cell>
          <cell r="E615">
            <v>2</v>
          </cell>
          <cell r="F615">
            <v>3.18</v>
          </cell>
        </row>
        <row r="616">
          <cell r="B616">
            <v>612</v>
          </cell>
          <cell r="C616" t="str">
            <v>送風機(両吸込)(天井吊)</v>
          </cell>
          <cell r="D616" t="str">
            <v>#</v>
          </cell>
          <cell r="E616">
            <v>2.5</v>
          </cell>
          <cell r="F616">
            <v>3.66</v>
          </cell>
        </row>
        <row r="617">
          <cell r="B617">
            <v>613</v>
          </cell>
          <cell r="C617" t="str">
            <v>送風機(両吸込)(天井吊)</v>
          </cell>
          <cell r="D617" t="str">
            <v>#</v>
          </cell>
          <cell r="E617">
            <v>3</v>
          </cell>
          <cell r="F617">
            <v>4.3600000000000003</v>
          </cell>
        </row>
        <row r="618">
          <cell r="B618">
            <v>614</v>
          </cell>
          <cell r="C618" t="str">
            <v>送風機(両吸込)(天井吊)</v>
          </cell>
          <cell r="D618" t="str">
            <v>#</v>
          </cell>
          <cell r="E618">
            <v>3.5</v>
          </cell>
          <cell r="F618">
            <v>5.0999999999999996</v>
          </cell>
        </row>
        <row r="619">
          <cell r="B619">
            <v>615</v>
          </cell>
          <cell r="C619" t="str">
            <v>送風機(両吸込)(天井吊)</v>
          </cell>
          <cell r="D619" t="str">
            <v>#</v>
          </cell>
          <cell r="E619">
            <v>4</v>
          </cell>
          <cell r="F619">
            <v>6.4</v>
          </cell>
        </row>
        <row r="620">
          <cell r="B620">
            <v>616</v>
          </cell>
          <cell r="C620" t="str">
            <v>送風機(両吸込)(天井吊)</v>
          </cell>
          <cell r="D620" t="str">
            <v>#</v>
          </cell>
          <cell r="E620">
            <v>4.5</v>
          </cell>
          <cell r="F620">
            <v>7.16</v>
          </cell>
        </row>
        <row r="621">
          <cell r="B621">
            <v>617</v>
          </cell>
          <cell r="C621" t="str">
            <v>送風機(両吸込)(天井吊)</v>
          </cell>
          <cell r="D621" t="str">
            <v>#</v>
          </cell>
          <cell r="E621">
            <v>5</v>
          </cell>
          <cell r="F621">
            <v>8.58</v>
          </cell>
        </row>
        <row r="622">
          <cell r="B622">
            <v>618</v>
          </cell>
          <cell r="C622" t="str">
            <v>送風機(両吸込)(天井吊)</v>
          </cell>
          <cell r="D622" t="str">
            <v>#</v>
          </cell>
          <cell r="E622">
            <v>5.5</v>
          </cell>
          <cell r="F622">
            <v>9.66</v>
          </cell>
        </row>
        <row r="623">
          <cell r="B623">
            <v>619</v>
          </cell>
          <cell r="C623" t="str">
            <v>送風機(両吸込)(天井吊)</v>
          </cell>
          <cell r="D623" t="str">
            <v>#</v>
          </cell>
          <cell r="E623">
            <v>6</v>
          </cell>
          <cell r="F623">
            <v>11.1</v>
          </cell>
        </row>
        <row r="624">
          <cell r="B624">
            <v>620</v>
          </cell>
          <cell r="C624" t="str">
            <v>送風機(両吸込)(天井吊)</v>
          </cell>
          <cell r="D624" t="str">
            <v>#</v>
          </cell>
          <cell r="E624">
            <v>7</v>
          </cell>
          <cell r="F624">
            <v>20.079999999999998</v>
          </cell>
        </row>
        <row r="625">
          <cell r="B625">
            <v>621</v>
          </cell>
          <cell r="C625" t="str">
            <v>送風機(両吸込)(天井吊)</v>
          </cell>
          <cell r="D625" t="str">
            <v>#</v>
          </cell>
          <cell r="E625">
            <v>8</v>
          </cell>
          <cell r="F625">
            <v>22.88</v>
          </cell>
        </row>
        <row r="626">
          <cell r="B626">
            <v>622</v>
          </cell>
          <cell r="C626" t="str">
            <v>送風機(両吸込)(天井吊)</v>
          </cell>
          <cell r="D626" t="str">
            <v>#</v>
          </cell>
          <cell r="E626">
            <v>9</v>
          </cell>
          <cell r="F626">
            <v>30.66</v>
          </cell>
        </row>
        <row r="627">
          <cell r="B627">
            <v>623</v>
          </cell>
          <cell r="C627" t="str">
            <v>送風機(両吸込)(天井吊)</v>
          </cell>
          <cell r="D627" t="str">
            <v>#</v>
          </cell>
          <cell r="E627">
            <v>10</v>
          </cell>
          <cell r="F627">
            <v>36.94</v>
          </cell>
        </row>
        <row r="628">
          <cell r="B628">
            <v>624</v>
          </cell>
          <cell r="C628" t="str">
            <v>送風機(両吸込)(防振基礎)</v>
          </cell>
          <cell r="D628" t="str">
            <v>#</v>
          </cell>
          <cell r="E628">
            <v>2</v>
          </cell>
          <cell r="F628">
            <v>1.9079999999999999</v>
          </cell>
        </row>
        <row r="629">
          <cell r="B629">
            <v>625</v>
          </cell>
          <cell r="C629" t="str">
            <v>送風機(両吸込)(防振基礎)</v>
          </cell>
          <cell r="D629" t="str">
            <v>#</v>
          </cell>
          <cell r="E629">
            <v>2.5</v>
          </cell>
          <cell r="F629">
            <v>2.1960000000000002</v>
          </cell>
        </row>
        <row r="630">
          <cell r="B630">
            <v>626</v>
          </cell>
          <cell r="C630" t="str">
            <v>送風機(両吸込)(防振基礎)</v>
          </cell>
          <cell r="D630" t="str">
            <v>#</v>
          </cell>
          <cell r="E630">
            <v>3</v>
          </cell>
          <cell r="F630">
            <v>2.6160000000000001</v>
          </cell>
        </row>
        <row r="631">
          <cell r="B631">
            <v>627</v>
          </cell>
          <cell r="C631" t="str">
            <v>送風機(両吸込)(防振基礎)</v>
          </cell>
          <cell r="D631" t="str">
            <v>#</v>
          </cell>
          <cell r="E631">
            <v>3.5</v>
          </cell>
          <cell r="F631">
            <v>3.0599999999999996</v>
          </cell>
        </row>
        <row r="632">
          <cell r="B632">
            <v>628</v>
          </cell>
          <cell r="C632" t="str">
            <v>送風機(両吸込)(防振基礎)</v>
          </cell>
          <cell r="D632" t="str">
            <v>#</v>
          </cell>
          <cell r="E632">
            <v>4</v>
          </cell>
          <cell r="F632">
            <v>3.84</v>
          </cell>
        </row>
        <row r="633">
          <cell r="B633">
            <v>629</v>
          </cell>
          <cell r="C633" t="str">
            <v>送風機(両吸込)(防振基礎)</v>
          </cell>
          <cell r="D633" t="str">
            <v>#</v>
          </cell>
          <cell r="E633">
            <v>4.5</v>
          </cell>
          <cell r="F633">
            <v>4.2960000000000003</v>
          </cell>
        </row>
        <row r="634">
          <cell r="B634">
            <v>630</v>
          </cell>
          <cell r="C634" t="str">
            <v>送風機(両吸込)(防振基礎)</v>
          </cell>
          <cell r="D634" t="str">
            <v>#</v>
          </cell>
          <cell r="E634">
            <v>5</v>
          </cell>
          <cell r="F634">
            <v>5.1479999999999997</v>
          </cell>
        </row>
        <row r="635">
          <cell r="B635">
            <v>631</v>
          </cell>
          <cell r="C635" t="str">
            <v>送風機(両吸込)(防振基礎)</v>
          </cell>
          <cell r="D635" t="str">
            <v>#</v>
          </cell>
          <cell r="E635">
            <v>5.5</v>
          </cell>
          <cell r="F635">
            <v>5.7960000000000003</v>
          </cell>
        </row>
        <row r="636">
          <cell r="B636">
            <v>632</v>
          </cell>
          <cell r="C636" t="str">
            <v>送風機(両吸込)(防振基礎)</v>
          </cell>
          <cell r="D636" t="str">
            <v>#</v>
          </cell>
          <cell r="E636">
            <v>6</v>
          </cell>
          <cell r="F636">
            <v>6.6599999999999993</v>
          </cell>
        </row>
        <row r="637">
          <cell r="B637">
            <v>633</v>
          </cell>
          <cell r="C637" t="str">
            <v>送風機(両吸込)(防振基礎)</v>
          </cell>
          <cell r="D637" t="str">
            <v>#</v>
          </cell>
          <cell r="E637">
            <v>7</v>
          </cell>
          <cell r="F637">
            <v>12.047999999999998</v>
          </cell>
        </row>
        <row r="638">
          <cell r="B638">
            <v>634</v>
          </cell>
          <cell r="C638" t="str">
            <v>送風機(両吸込)(防振基礎)</v>
          </cell>
          <cell r="D638" t="str">
            <v>#</v>
          </cell>
          <cell r="E638">
            <v>8</v>
          </cell>
          <cell r="F638">
            <v>13.728</v>
          </cell>
        </row>
        <row r="639">
          <cell r="B639">
            <v>635</v>
          </cell>
          <cell r="C639" t="str">
            <v>送風機(両吸込)(防振基礎)</v>
          </cell>
          <cell r="D639" t="str">
            <v>#</v>
          </cell>
          <cell r="E639">
            <v>9</v>
          </cell>
          <cell r="F639">
            <v>18.396000000000001</v>
          </cell>
        </row>
        <row r="640">
          <cell r="B640">
            <v>636</v>
          </cell>
          <cell r="C640" t="str">
            <v>送風機(両吸込)(防振基礎)</v>
          </cell>
          <cell r="D640" t="str">
            <v>#</v>
          </cell>
          <cell r="E640">
            <v>10</v>
          </cell>
          <cell r="F640">
            <v>22.163999999999998</v>
          </cell>
        </row>
        <row r="641">
          <cell r="B641">
            <v>637</v>
          </cell>
          <cell r="C641" t="str">
            <v>小型送風機</v>
          </cell>
          <cell r="D641" t="str">
            <v>ﾌｧﾝｺｲﾙﾕﾆｯﾄ</v>
          </cell>
          <cell r="F641">
            <v>0.85</v>
          </cell>
        </row>
        <row r="642">
          <cell r="B642">
            <v>638</v>
          </cell>
          <cell r="C642" t="str">
            <v>小型送風機</v>
          </cell>
          <cell r="D642" t="str">
            <v>ﾌｧﾝﾕﾆｯﾄ(天井吊)</v>
          </cell>
          <cell r="F642">
            <v>1.7</v>
          </cell>
        </row>
        <row r="643">
          <cell r="B643">
            <v>639</v>
          </cell>
          <cell r="C643" t="str">
            <v>小型送風機</v>
          </cell>
          <cell r="D643" t="str">
            <v>ﾐﾆｼﾛｯｺﾌｧﾝ</v>
          </cell>
          <cell r="F643">
            <v>0.85</v>
          </cell>
        </row>
        <row r="644">
          <cell r="B644">
            <v>640</v>
          </cell>
          <cell r="C644" t="str">
            <v>小型送風機</v>
          </cell>
          <cell r="D644" t="str">
            <v>天井埋込型換気扇</v>
          </cell>
          <cell r="F644">
            <v>0.5</v>
          </cell>
        </row>
        <row r="645">
          <cell r="B645">
            <v>641</v>
          </cell>
          <cell r="C645" t="str">
            <v>小型送風機</v>
          </cell>
          <cell r="D645" t="str">
            <v>ﾊﾟｲﾌﾟ用ﾌｧﾝ</v>
          </cell>
          <cell r="F645">
            <v>0.25</v>
          </cell>
        </row>
        <row r="646">
          <cell r="B646">
            <v>642</v>
          </cell>
          <cell r="C646" t="str">
            <v>換気扇</v>
          </cell>
          <cell r="D646">
            <v>200</v>
          </cell>
          <cell r="E646" t="str">
            <v>φ</v>
          </cell>
          <cell r="F646">
            <v>0.39</v>
          </cell>
        </row>
        <row r="647">
          <cell r="B647">
            <v>643</v>
          </cell>
          <cell r="C647" t="str">
            <v>換気扇</v>
          </cell>
          <cell r="D647">
            <v>250</v>
          </cell>
          <cell r="E647" t="str">
            <v>φ</v>
          </cell>
          <cell r="F647">
            <v>0.45</v>
          </cell>
        </row>
        <row r="648">
          <cell r="B648">
            <v>644</v>
          </cell>
          <cell r="C648" t="str">
            <v>換気扇</v>
          </cell>
          <cell r="D648">
            <v>300</v>
          </cell>
          <cell r="E648" t="str">
            <v>φ</v>
          </cell>
          <cell r="F648">
            <v>0.54</v>
          </cell>
        </row>
        <row r="649">
          <cell r="B649">
            <v>645</v>
          </cell>
          <cell r="C649" t="str">
            <v>換気扇</v>
          </cell>
          <cell r="D649">
            <v>400</v>
          </cell>
          <cell r="E649" t="str">
            <v>φ</v>
          </cell>
          <cell r="F649">
            <v>0.57999999999999996</v>
          </cell>
        </row>
        <row r="650">
          <cell r="B650">
            <v>646</v>
          </cell>
          <cell r="C650" t="str">
            <v>換気扇</v>
          </cell>
          <cell r="D650">
            <v>500</v>
          </cell>
          <cell r="E650" t="str">
            <v>φ</v>
          </cell>
          <cell r="F650">
            <v>0.62</v>
          </cell>
        </row>
        <row r="651">
          <cell r="B651">
            <v>647</v>
          </cell>
          <cell r="C651" t="str">
            <v>鋳鉄製柱形放熱器(床置形)</v>
          </cell>
          <cell r="D651">
            <v>20</v>
          </cell>
          <cell r="E651" t="str">
            <v>節以下</v>
          </cell>
          <cell r="F651">
            <v>0.97</v>
          </cell>
        </row>
        <row r="652">
          <cell r="B652">
            <v>648</v>
          </cell>
          <cell r="C652" t="str">
            <v>鋳鉄製柱形放熱器(床置形)</v>
          </cell>
          <cell r="D652">
            <v>21</v>
          </cell>
          <cell r="E652" t="str">
            <v>節以上</v>
          </cell>
          <cell r="F652">
            <v>1.25</v>
          </cell>
        </row>
        <row r="653">
          <cell r="B653">
            <v>649</v>
          </cell>
          <cell r="C653" t="str">
            <v>鋳鉄製柱形放熱器(壁掛形)</v>
          </cell>
          <cell r="D653">
            <v>20</v>
          </cell>
          <cell r="E653" t="str">
            <v>節以下</v>
          </cell>
          <cell r="F653">
            <v>1.55</v>
          </cell>
        </row>
        <row r="654">
          <cell r="B654">
            <v>650</v>
          </cell>
          <cell r="C654" t="str">
            <v>鋳鉄製柱形放熱器(壁掛形)</v>
          </cell>
          <cell r="D654">
            <v>21</v>
          </cell>
          <cell r="E654" t="str">
            <v>節以上</v>
          </cell>
          <cell r="F654">
            <v>2.14</v>
          </cell>
        </row>
        <row r="655">
          <cell r="B655">
            <v>651</v>
          </cell>
          <cell r="C655" t="str">
            <v>鋳鉄製壁掛形放熱器(壁掛形)</v>
          </cell>
          <cell r="D655">
            <v>3</v>
          </cell>
          <cell r="E655" t="str">
            <v>節以下</v>
          </cell>
          <cell r="F655">
            <v>1.25</v>
          </cell>
        </row>
        <row r="656">
          <cell r="B656">
            <v>652</v>
          </cell>
          <cell r="C656" t="str">
            <v>鋳鉄製壁掛形放熱器(壁掛形)</v>
          </cell>
          <cell r="D656">
            <v>4</v>
          </cell>
          <cell r="E656" t="str">
            <v>節</v>
          </cell>
          <cell r="F656">
            <v>1.44</v>
          </cell>
        </row>
        <row r="657">
          <cell r="B657">
            <v>653</v>
          </cell>
          <cell r="C657" t="str">
            <v>鋳鉄製壁掛形放熱器(壁掛形)</v>
          </cell>
          <cell r="D657">
            <v>5</v>
          </cell>
          <cell r="E657" t="str">
            <v>節</v>
          </cell>
          <cell r="F657">
            <v>1.63</v>
          </cell>
        </row>
        <row r="658">
          <cell r="B658">
            <v>654</v>
          </cell>
          <cell r="C658" t="str">
            <v>鋳鉄製壁掛形放熱器(壁掛形)</v>
          </cell>
          <cell r="D658">
            <v>6</v>
          </cell>
          <cell r="E658" t="str">
            <v>節</v>
          </cell>
          <cell r="F658">
            <v>1.82</v>
          </cell>
        </row>
        <row r="659">
          <cell r="B659">
            <v>655</v>
          </cell>
          <cell r="C659" t="str">
            <v>鋳鉄製壁掛形放熱器(壁掛形)</v>
          </cell>
          <cell r="D659">
            <v>7</v>
          </cell>
          <cell r="E659" t="str">
            <v>節</v>
          </cell>
          <cell r="F659">
            <v>2.0099999999999998</v>
          </cell>
        </row>
        <row r="660">
          <cell r="B660">
            <v>656</v>
          </cell>
          <cell r="C660" t="str">
            <v>鋳鉄製壁掛形放熱器(壁掛形)</v>
          </cell>
          <cell r="D660">
            <v>8</v>
          </cell>
          <cell r="E660" t="str">
            <v>節</v>
          </cell>
          <cell r="F660">
            <v>2.2000000000000002</v>
          </cell>
        </row>
        <row r="661">
          <cell r="B661">
            <v>657</v>
          </cell>
          <cell r="C661" t="str">
            <v>鋳鉄製壁掛形放熱器(壁掛形)</v>
          </cell>
          <cell r="D661">
            <v>9</v>
          </cell>
          <cell r="E661" t="str">
            <v>節</v>
          </cell>
          <cell r="F661">
            <v>2.39</v>
          </cell>
        </row>
        <row r="662">
          <cell r="B662">
            <v>658</v>
          </cell>
          <cell r="C662" t="str">
            <v>鋳鉄製壁掛形放熱器(壁掛形)</v>
          </cell>
          <cell r="D662">
            <v>10</v>
          </cell>
          <cell r="E662" t="str">
            <v>節</v>
          </cell>
          <cell r="F662">
            <v>2.58</v>
          </cell>
        </row>
        <row r="663">
          <cell r="B663">
            <v>659</v>
          </cell>
          <cell r="C663" t="str">
            <v>鋳鉄製壁掛形放熱器(壁掛形)</v>
          </cell>
          <cell r="D663">
            <v>11</v>
          </cell>
          <cell r="E663" t="str">
            <v>節</v>
          </cell>
          <cell r="F663">
            <v>2.77</v>
          </cell>
        </row>
        <row r="664">
          <cell r="B664">
            <v>660</v>
          </cell>
          <cell r="C664" t="str">
            <v>鋳鉄製壁掛形放熱器(壁掛形)</v>
          </cell>
          <cell r="D664">
            <v>12</v>
          </cell>
          <cell r="E664" t="str">
            <v>節</v>
          </cell>
          <cell r="F664">
            <v>2.96</v>
          </cell>
        </row>
        <row r="665">
          <cell r="B665">
            <v>661</v>
          </cell>
          <cell r="C665" t="str">
            <v>鋳鉄製壁掛形放熱器(壁掛形)</v>
          </cell>
          <cell r="D665">
            <v>13</v>
          </cell>
          <cell r="E665" t="str">
            <v>節</v>
          </cell>
          <cell r="F665">
            <v>3.15</v>
          </cell>
        </row>
        <row r="666">
          <cell r="B666">
            <v>662</v>
          </cell>
          <cell r="C666" t="str">
            <v>鋳鉄製壁掛形放熱器(壁掛形)</v>
          </cell>
          <cell r="D666">
            <v>14</v>
          </cell>
          <cell r="E666" t="str">
            <v>節</v>
          </cell>
          <cell r="F666">
            <v>3.34</v>
          </cell>
        </row>
        <row r="667">
          <cell r="B667">
            <v>663</v>
          </cell>
          <cell r="C667" t="str">
            <v>鋳鉄製壁掛形放熱器(壁掛形)</v>
          </cell>
          <cell r="D667">
            <v>15</v>
          </cell>
          <cell r="E667" t="str">
            <v>節</v>
          </cell>
          <cell r="F667">
            <v>3.5300000000000002</v>
          </cell>
        </row>
        <row r="668">
          <cell r="B668">
            <v>664</v>
          </cell>
          <cell r="C668" t="str">
            <v>鋳鉄製壁掛形放熱器(壁掛形)</v>
          </cell>
          <cell r="D668">
            <v>16</v>
          </cell>
          <cell r="E668" t="str">
            <v>節</v>
          </cell>
          <cell r="F668">
            <v>3.72</v>
          </cell>
        </row>
        <row r="669">
          <cell r="B669">
            <v>665</v>
          </cell>
          <cell r="C669" t="str">
            <v>鋳鉄製壁掛形放熱器(壁掛形)</v>
          </cell>
          <cell r="D669">
            <v>17</v>
          </cell>
          <cell r="E669" t="str">
            <v>節</v>
          </cell>
          <cell r="F669">
            <v>3.91</v>
          </cell>
        </row>
        <row r="670">
          <cell r="B670">
            <v>666</v>
          </cell>
          <cell r="C670" t="str">
            <v>鋳鉄製壁掛形放熱器(壁掛形)</v>
          </cell>
          <cell r="D670">
            <v>18</v>
          </cell>
          <cell r="E670" t="str">
            <v>節</v>
          </cell>
          <cell r="F670">
            <v>4.0999999999999996</v>
          </cell>
        </row>
        <row r="671">
          <cell r="B671">
            <v>667</v>
          </cell>
          <cell r="C671" t="str">
            <v>鋳鉄製壁掛形放熱器(壁掛形)</v>
          </cell>
          <cell r="D671">
            <v>19</v>
          </cell>
          <cell r="E671" t="str">
            <v>節</v>
          </cell>
          <cell r="F671">
            <v>4.29</v>
          </cell>
        </row>
        <row r="672">
          <cell r="B672">
            <v>668</v>
          </cell>
          <cell r="C672" t="str">
            <v>鋳鉄製壁掛形放熱器(壁掛形)</v>
          </cell>
          <cell r="D672">
            <v>20</v>
          </cell>
          <cell r="E672" t="str">
            <v>節</v>
          </cell>
          <cell r="F672">
            <v>4.4800000000000004</v>
          </cell>
        </row>
        <row r="673">
          <cell r="B673">
            <v>669</v>
          </cell>
          <cell r="C673" t="str">
            <v>鋳鉄製柱形放熱器(天井吊形)</v>
          </cell>
          <cell r="D673">
            <v>3</v>
          </cell>
          <cell r="E673" t="str">
            <v>節以下</v>
          </cell>
          <cell r="F673">
            <v>1.94</v>
          </cell>
        </row>
        <row r="674">
          <cell r="B674">
            <v>670</v>
          </cell>
          <cell r="C674" t="str">
            <v>鋳鉄製柱形放熱器(天井吊形)</v>
          </cell>
          <cell r="D674">
            <v>4</v>
          </cell>
          <cell r="E674" t="str">
            <v>節</v>
          </cell>
          <cell r="F674">
            <v>2.2000000000000002</v>
          </cell>
        </row>
        <row r="675">
          <cell r="B675">
            <v>671</v>
          </cell>
          <cell r="C675" t="str">
            <v>鋳鉄製柱形放熱器(天井吊形)</v>
          </cell>
          <cell r="D675">
            <v>5</v>
          </cell>
          <cell r="E675" t="str">
            <v>節</v>
          </cell>
          <cell r="F675">
            <v>2.46</v>
          </cell>
        </row>
        <row r="676">
          <cell r="B676">
            <v>672</v>
          </cell>
          <cell r="C676" t="str">
            <v>鋳鉄製柱形放熱器(天井吊形)</v>
          </cell>
          <cell r="D676">
            <v>6</v>
          </cell>
          <cell r="E676" t="str">
            <v>節</v>
          </cell>
          <cell r="F676">
            <v>2.7199999999999998</v>
          </cell>
        </row>
        <row r="677">
          <cell r="B677">
            <v>673</v>
          </cell>
          <cell r="C677" t="str">
            <v>鋳鉄製柱形放熱器(天井吊形)</v>
          </cell>
          <cell r="D677">
            <v>7</v>
          </cell>
          <cell r="E677" t="str">
            <v>節</v>
          </cell>
          <cell r="F677">
            <v>2.98</v>
          </cell>
        </row>
        <row r="678">
          <cell r="B678">
            <v>674</v>
          </cell>
          <cell r="C678" t="str">
            <v>鋳鉄製柱形放熱器(天井吊形)</v>
          </cell>
          <cell r="D678">
            <v>8</v>
          </cell>
          <cell r="E678" t="str">
            <v>節</v>
          </cell>
          <cell r="F678">
            <v>3.24</v>
          </cell>
        </row>
        <row r="679">
          <cell r="B679">
            <v>675</v>
          </cell>
          <cell r="C679" t="str">
            <v>鋳鉄製柱形放熱器(天井吊形)</v>
          </cell>
          <cell r="D679">
            <v>9</v>
          </cell>
          <cell r="E679" t="str">
            <v>節</v>
          </cell>
          <cell r="F679">
            <v>3.5</v>
          </cell>
        </row>
        <row r="680">
          <cell r="B680">
            <v>676</v>
          </cell>
          <cell r="C680" t="str">
            <v>鋳鉄製柱形放熱器(天井吊形)</v>
          </cell>
          <cell r="D680">
            <v>10</v>
          </cell>
          <cell r="E680" t="str">
            <v>節</v>
          </cell>
          <cell r="F680">
            <v>3.76</v>
          </cell>
        </row>
        <row r="681">
          <cell r="B681">
            <v>677</v>
          </cell>
          <cell r="C681" t="str">
            <v>鋳鉄製柱形放熱器(天井吊形)</v>
          </cell>
          <cell r="D681">
            <v>11</v>
          </cell>
          <cell r="E681" t="str">
            <v>節</v>
          </cell>
          <cell r="F681">
            <v>4.0199999999999996</v>
          </cell>
        </row>
        <row r="682">
          <cell r="B682">
            <v>678</v>
          </cell>
          <cell r="C682" t="str">
            <v>鋳鉄製柱形放熱器(天井吊形)</v>
          </cell>
          <cell r="D682">
            <v>12</v>
          </cell>
          <cell r="E682" t="str">
            <v>節</v>
          </cell>
          <cell r="F682">
            <v>4.2799999999999994</v>
          </cell>
        </row>
        <row r="683">
          <cell r="B683">
            <v>679</v>
          </cell>
          <cell r="C683" t="str">
            <v>鋳鉄製柱形放熱器(天井吊形)</v>
          </cell>
          <cell r="D683">
            <v>13</v>
          </cell>
          <cell r="E683" t="str">
            <v>節</v>
          </cell>
          <cell r="F683">
            <v>4.54</v>
          </cell>
        </row>
        <row r="684">
          <cell r="B684">
            <v>680</v>
          </cell>
          <cell r="C684" t="str">
            <v>鋳鉄製柱形放熱器(天井吊形)</v>
          </cell>
          <cell r="D684">
            <v>14</v>
          </cell>
          <cell r="E684" t="str">
            <v>節</v>
          </cell>
          <cell r="F684">
            <v>4.8000000000000007</v>
          </cell>
        </row>
        <row r="685">
          <cell r="B685">
            <v>681</v>
          </cell>
          <cell r="C685" t="str">
            <v>鋳鉄製柱形放熱器(天井吊形)</v>
          </cell>
          <cell r="D685">
            <v>15</v>
          </cell>
          <cell r="E685" t="str">
            <v>節</v>
          </cell>
          <cell r="F685">
            <v>5.0600000000000005</v>
          </cell>
        </row>
        <row r="686">
          <cell r="B686">
            <v>682</v>
          </cell>
          <cell r="C686" t="str">
            <v>鋳鉄製柱形放熱器(天井吊形)</v>
          </cell>
          <cell r="D686">
            <v>16</v>
          </cell>
          <cell r="E686" t="str">
            <v>節</v>
          </cell>
          <cell r="F686">
            <v>5.32</v>
          </cell>
        </row>
        <row r="687">
          <cell r="B687">
            <v>683</v>
          </cell>
          <cell r="C687" t="str">
            <v>鋳鉄製柱形放熱器(天井吊形)</v>
          </cell>
          <cell r="D687">
            <v>17</v>
          </cell>
          <cell r="E687" t="str">
            <v>節</v>
          </cell>
          <cell r="F687">
            <v>5.58</v>
          </cell>
        </row>
        <row r="688">
          <cell r="B688">
            <v>684</v>
          </cell>
          <cell r="C688" t="str">
            <v>鋳鉄製柱形放熱器(天井吊形)</v>
          </cell>
          <cell r="D688">
            <v>18</v>
          </cell>
          <cell r="E688" t="str">
            <v>節</v>
          </cell>
          <cell r="F688">
            <v>5.84</v>
          </cell>
        </row>
        <row r="689">
          <cell r="B689">
            <v>685</v>
          </cell>
          <cell r="C689" t="str">
            <v>鋳鉄製柱形放熱器(天井吊形)</v>
          </cell>
          <cell r="D689">
            <v>19</v>
          </cell>
          <cell r="E689" t="str">
            <v>節</v>
          </cell>
          <cell r="F689">
            <v>6.1</v>
          </cell>
        </row>
        <row r="690">
          <cell r="B690">
            <v>686</v>
          </cell>
          <cell r="C690" t="str">
            <v>鋳鉄製柱形放熱器(天井吊形)</v>
          </cell>
          <cell r="D690">
            <v>20</v>
          </cell>
          <cell r="E690" t="str">
            <v>節</v>
          </cell>
          <cell r="F690">
            <v>6.3599999999999994</v>
          </cell>
        </row>
        <row r="691">
          <cell r="B691">
            <v>687</v>
          </cell>
          <cell r="C691" t="str">
            <v>ｺﾝﾍﾞｸﾀｰ</v>
          </cell>
          <cell r="D691" t="str">
            <v>ｴﾚﾒﾝﾄ1.5m未満</v>
          </cell>
          <cell r="F691">
            <v>1.07</v>
          </cell>
        </row>
        <row r="692">
          <cell r="B692">
            <v>688</v>
          </cell>
          <cell r="C692" t="str">
            <v>ｺﾝﾍﾞｸﾀｰ</v>
          </cell>
          <cell r="D692" t="str">
            <v>ｴﾚﾒﾝﾄ1.5m以上</v>
          </cell>
          <cell r="F692">
            <v>1.27</v>
          </cell>
        </row>
        <row r="693">
          <cell r="B693">
            <v>689</v>
          </cell>
          <cell r="C693" t="str">
            <v>ﾌｧﾝｺﾝﾍﾞｸﾀｰ</v>
          </cell>
          <cell r="D693" t="str">
            <v>ｴﾚﾒﾝﾄ1.5m未満</v>
          </cell>
          <cell r="F693">
            <v>1.284</v>
          </cell>
        </row>
        <row r="694">
          <cell r="B694">
            <v>690</v>
          </cell>
          <cell r="C694" t="str">
            <v>ﾌｧﾝｺﾝﾍﾞｸﾀｰ</v>
          </cell>
          <cell r="D694" t="str">
            <v>ｴﾚﾒﾝﾄ1.5m以上</v>
          </cell>
          <cell r="F694">
            <v>1.524</v>
          </cell>
        </row>
        <row r="695">
          <cell r="B695">
            <v>691</v>
          </cell>
          <cell r="C695" t="str">
            <v>ﾍﾞｰｽﾎﾞｰﾄﾞﾋｰﾀｰ</v>
          </cell>
          <cell r="D695" t="str">
            <v>ｴﾚﾒﾝﾄ2m未満</v>
          </cell>
          <cell r="E695">
            <v>1</v>
          </cell>
          <cell r="F695">
            <v>1.35</v>
          </cell>
        </row>
        <row r="696">
          <cell r="B696">
            <v>692</v>
          </cell>
          <cell r="C696" t="str">
            <v>ﾍﾞｰｽﾎﾞｰﾄﾞﾋｰﾀｰ</v>
          </cell>
          <cell r="D696" t="str">
            <v>ｴﾚﾒﾝﾄ2m未満</v>
          </cell>
          <cell r="E696">
            <v>2</v>
          </cell>
          <cell r="F696">
            <v>2.7</v>
          </cell>
        </row>
        <row r="697">
          <cell r="B697">
            <v>693</v>
          </cell>
          <cell r="C697" t="str">
            <v>ﾍﾞｰｽﾎﾞｰﾄﾞﾋｰﾀｰ</v>
          </cell>
          <cell r="D697" t="str">
            <v>ｴﾚﾒﾝﾄ2m未満</v>
          </cell>
          <cell r="E697">
            <v>3</v>
          </cell>
          <cell r="F697">
            <v>4.0500000000000007</v>
          </cell>
        </row>
        <row r="698">
          <cell r="B698">
            <v>694</v>
          </cell>
          <cell r="C698" t="str">
            <v>ﾍﾞｰｽﾎﾞｰﾄﾞﾋｰﾀｰ</v>
          </cell>
          <cell r="D698" t="str">
            <v>ｴﾚﾒﾝﾄ2m未満</v>
          </cell>
          <cell r="E698">
            <v>4</v>
          </cell>
          <cell r="F698">
            <v>5.4</v>
          </cell>
        </row>
        <row r="699">
          <cell r="B699">
            <v>695</v>
          </cell>
          <cell r="C699" t="str">
            <v>ﾍﾞｰｽﾎﾞｰﾄﾞﾋｰﾀｰ</v>
          </cell>
          <cell r="D699" t="str">
            <v>ｴﾚﾒﾝﾄ2m未満</v>
          </cell>
          <cell r="E699">
            <v>5</v>
          </cell>
          <cell r="F699">
            <v>6.75</v>
          </cell>
        </row>
        <row r="700">
          <cell r="B700">
            <v>696</v>
          </cell>
          <cell r="C700" t="str">
            <v>ﾍﾞｰｽﾎﾞｰﾄﾞﾋｰﾀｰ</v>
          </cell>
          <cell r="D700" t="str">
            <v>ｴﾚﾒﾝﾄ2m未満</v>
          </cell>
          <cell r="E700">
            <v>6</v>
          </cell>
          <cell r="F700">
            <v>8.1000000000000014</v>
          </cell>
        </row>
        <row r="701">
          <cell r="B701">
            <v>697</v>
          </cell>
          <cell r="C701" t="str">
            <v>ﾍﾞｰｽﾎﾞｰﾄﾞﾋｰﾀｰ</v>
          </cell>
          <cell r="D701" t="str">
            <v>ｴﾚﾒﾝﾄ2m未満</v>
          </cell>
          <cell r="E701">
            <v>7</v>
          </cell>
          <cell r="F701">
            <v>9.4500000000000011</v>
          </cell>
        </row>
        <row r="702">
          <cell r="B702">
            <v>698</v>
          </cell>
          <cell r="C702" t="str">
            <v>ﾍﾞｰｽﾎﾞｰﾄﾞﾋｰﾀｰ</v>
          </cell>
          <cell r="D702" t="str">
            <v>ｴﾚﾒﾝﾄ2m未満</v>
          </cell>
          <cell r="E702">
            <v>8</v>
          </cell>
          <cell r="F702">
            <v>10.8</v>
          </cell>
        </row>
        <row r="703">
          <cell r="B703">
            <v>699</v>
          </cell>
          <cell r="C703" t="str">
            <v>ﾍﾞｰｽﾎﾞｰﾄﾞﾋｰﾀｰ</v>
          </cell>
          <cell r="D703" t="str">
            <v>ｴﾚﾒﾝﾄ2m未満</v>
          </cell>
          <cell r="E703">
            <v>9</v>
          </cell>
          <cell r="F703">
            <v>12.15</v>
          </cell>
        </row>
        <row r="704">
          <cell r="B704">
            <v>700</v>
          </cell>
          <cell r="C704" t="str">
            <v>ﾍﾞｰｽﾎﾞｰﾄﾞﾋｰﾀｰ</v>
          </cell>
          <cell r="D704" t="str">
            <v>ｴﾚﾒﾝﾄ2m未満</v>
          </cell>
          <cell r="E704">
            <v>10</v>
          </cell>
          <cell r="F704">
            <v>13.5</v>
          </cell>
        </row>
        <row r="705">
          <cell r="B705">
            <v>701</v>
          </cell>
          <cell r="C705" t="str">
            <v>ﾍﾞｰｽﾎﾞｰﾄﾞﾋｰﾀｰ</v>
          </cell>
          <cell r="D705" t="str">
            <v>ｴﾚﾒﾝﾄ2m以上</v>
          </cell>
          <cell r="E705">
            <v>1</v>
          </cell>
          <cell r="F705">
            <v>1.75</v>
          </cell>
        </row>
        <row r="706">
          <cell r="B706">
            <v>702</v>
          </cell>
          <cell r="C706" t="str">
            <v>ﾍﾞｰｽﾎﾞｰﾄﾞﾋｰﾀｰ</v>
          </cell>
          <cell r="D706" t="str">
            <v>ｴﾚﾒﾝﾄ2m以上</v>
          </cell>
          <cell r="E706">
            <v>2</v>
          </cell>
          <cell r="F706">
            <v>3.5</v>
          </cell>
        </row>
        <row r="707">
          <cell r="B707">
            <v>703</v>
          </cell>
          <cell r="C707" t="str">
            <v>ﾍﾞｰｽﾎﾞｰﾄﾞﾋｰﾀｰ</v>
          </cell>
          <cell r="D707" t="str">
            <v>ｴﾚﾒﾝﾄ2m以上</v>
          </cell>
          <cell r="E707">
            <v>3</v>
          </cell>
          <cell r="F707">
            <v>5.25</v>
          </cell>
        </row>
        <row r="708">
          <cell r="B708">
            <v>704</v>
          </cell>
          <cell r="C708" t="str">
            <v>ﾍﾞｰｽﾎﾞｰﾄﾞﾋｰﾀｰ</v>
          </cell>
          <cell r="D708" t="str">
            <v>ｴﾚﾒﾝﾄ2m以上</v>
          </cell>
          <cell r="E708">
            <v>4</v>
          </cell>
          <cell r="F708">
            <v>7</v>
          </cell>
        </row>
        <row r="709">
          <cell r="B709">
            <v>705</v>
          </cell>
          <cell r="C709" t="str">
            <v>ﾍﾞｰｽﾎﾞｰﾄﾞﾋｰﾀｰ</v>
          </cell>
          <cell r="D709" t="str">
            <v>ｴﾚﾒﾝﾄ2m以上</v>
          </cell>
          <cell r="E709">
            <v>5</v>
          </cell>
          <cell r="F709">
            <v>8.75</v>
          </cell>
        </row>
        <row r="710">
          <cell r="B710">
            <v>706</v>
          </cell>
          <cell r="C710" t="str">
            <v>ﾍﾞｰｽﾎﾞｰﾄﾞﾋｰﾀｰ</v>
          </cell>
          <cell r="D710" t="str">
            <v>ｴﾚﾒﾝﾄ2m以上</v>
          </cell>
          <cell r="E710">
            <v>6</v>
          </cell>
          <cell r="F710">
            <v>10.5</v>
          </cell>
        </row>
        <row r="711">
          <cell r="B711">
            <v>707</v>
          </cell>
          <cell r="C711" t="str">
            <v>ﾍﾞｰｽﾎﾞｰﾄﾞﾋｰﾀｰ</v>
          </cell>
          <cell r="D711" t="str">
            <v>ｴﾚﾒﾝﾄ2m以上</v>
          </cell>
          <cell r="E711">
            <v>7</v>
          </cell>
          <cell r="F711">
            <v>12.25</v>
          </cell>
        </row>
        <row r="712">
          <cell r="B712">
            <v>708</v>
          </cell>
          <cell r="C712" t="str">
            <v>ﾍﾞｰｽﾎﾞｰﾄﾞﾋｰﾀｰ</v>
          </cell>
          <cell r="D712" t="str">
            <v>ｴﾚﾒﾝﾄ2m以上</v>
          </cell>
          <cell r="E712">
            <v>8</v>
          </cell>
          <cell r="F712">
            <v>14</v>
          </cell>
        </row>
        <row r="713">
          <cell r="B713">
            <v>709</v>
          </cell>
          <cell r="C713" t="str">
            <v>ﾍﾞｰｽﾎﾞｰﾄﾞﾋｰﾀｰ</v>
          </cell>
          <cell r="D713" t="str">
            <v>ｴﾚﾒﾝﾄ2m以上</v>
          </cell>
          <cell r="E713">
            <v>9</v>
          </cell>
          <cell r="F713">
            <v>15.75</v>
          </cell>
        </row>
        <row r="714">
          <cell r="B714">
            <v>710</v>
          </cell>
          <cell r="C714" t="str">
            <v>ﾍﾞｰｽﾎﾞｰﾄﾞﾋｰﾀｰ</v>
          </cell>
          <cell r="D714" t="str">
            <v>ｴﾚﾒﾝﾄ2m以上</v>
          </cell>
          <cell r="E714">
            <v>10</v>
          </cell>
          <cell r="F714">
            <v>17.5</v>
          </cell>
        </row>
        <row r="715">
          <cell r="B715">
            <v>711</v>
          </cell>
          <cell r="C715" t="str">
            <v>蒸気用給湿器</v>
          </cell>
          <cell r="F715">
            <v>0.1</v>
          </cell>
        </row>
        <row r="716">
          <cell r="B716">
            <v>712</v>
          </cell>
          <cell r="C716" t="str">
            <v>放熱器弁</v>
          </cell>
          <cell r="F716">
            <v>0.1</v>
          </cell>
        </row>
        <row r="717">
          <cell r="B717">
            <v>713</v>
          </cell>
          <cell r="C717" t="str">
            <v>放熱器ﾄﾗｯﾌﾟ</v>
          </cell>
          <cell r="F717">
            <v>0.1</v>
          </cell>
        </row>
        <row r="718">
          <cell r="B718">
            <v>714</v>
          </cell>
          <cell r="C718" t="str">
            <v>ﾊﾟﾈﾙﾋｰﾀｰ(床置形･壁掛型)</v>
          </cell>
          <cell r="D718">
            <v>3.5</v>
          </cell>
          <cell r="E718" t="str">
            <v>kw以下</v>
          </cell>
          <cell r="F718">
            <v>0.54</v>
          </cell>
        </row>
        <row r="719">
          <cell r="B719">
            <v>715</v>
          </cell>
          <cell r="C719" t="str">
            <v>ﾌｧﾝﾋｰﾀｰ(天井吊形)</v>
          </cell>
          <cell r="D719">
            <v>6</v>
          </cell>
          <cell r="E719" t="str">
            <v>kw以下</v>
          </cell>
          <cell r="F719">
            <v>1.05</v>
          </cell>
        </row>
        <row r="720">
          <cell r="B720">
            <v>716</v>
          </cell>
          <cell r="C720" t="str">
            <v>ﾌｧﾝﾋｰﾀｰ(天井吊形)</v>
          </cell>
          <cell r="D720">
            <v>10</v>
          </cell>
          <cell r="E720" t="str">
            <v>kw以下</v>
          </cell>
          <cell r="F720">
            <v>1.29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6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立木調査"/>
    </sheetNames>
    <sheetDataSet>
      <sheetData sheetId="0" refreshError="1"/>
    </sheetDataSet>
  </externalBook>
</externalLink>
</file>

<file path=xl/externalLinks/externalLink6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入力シート"/>
      <sheetName val="コピー選定"/>
      <sheetName val="コピー選定 (2)"/>
      <sheetName val="様式1"/>
      <sheetName val="様式1-1"/>
      <sheetName val="様式2"/>
      <sheetName val="様式3"/>
      <sheetName val="代価"/>
      <sheetName val="集(放送)"/>
      <sheetName val="集(南校舎)"/>
      <sheetName val="集(北校舎)"/>
      <sheetName val="集(屋内運動場・給食調理室)"/>
      <sheetName val="集(校舎放送幹線設備)"/>
      <sheetName val="拾(放送室)"/>
      <sheetName val="拾(北･南校舎幹線)"/>
      <sheetName val="拾(給食調理室)"/>
      <sheetName val="拾(屋内体育館)"/>
      <sheetName val="拾(北校舎)"/>
      <sheetName val="拾(南校舎)"/>
      <sheetName val="集(撤去)"/>
      <sheetName val="廃材処分"/>
      <sheetName val="共通費"/>
      <sheetName val="集計表 (電灯)"/>
      <sheetName val="拾出表 (電灯)"/>
      <sheetName val="代価表"/>
      <sheetName val="比較改"/>
      <sheetName val="盤代価表"/>
      <sheetName val="撤去"/>
      <sheetName val="撤去代価"/>
      <sheetName val="ＳＷ代価1"/>
      <sheetName val="計算"/>
      <sheetName val="西複写"/>
      <sheetName val="東複写"/>
      <sheetName val="集(ｺﾝｾﾝﾄ)"/>
      <sheetName val="拾(ｺﾝｾﾝﾄ)"/>
      <sheetName val="集(ﾄｲﾚ呼出)"/>
      <sheetName val="拾(ﾄｲﾚ呼出)"/>
      <sheetName val="諸経費算出表"/>
    </sheetNames>
    <sheetDataSet>
      <sheetData sheetId="0"/>
      <sheetData sheetId="1"/>
      <sheetData sheetId="2"/>
      <sheetData sheetId="3"/>
      <sheetData sheetId="4"/>
      <sheetData sheetId="5"/>
      <sheetData sheetId="6" refreshError="1">
        <row r="1">
          <cell r="H1" t="str">
            <v>単　　　価</v>
          </cell>
          <cell r="I1" t="str">
            <v>金　　　額</v>
          </cell>
          <cell r="J1" t="str">
            <v>備　　考</v>
          </cell>
        </row>
        <row r="5">
          <cell r="I5">
            <v>2884020</v>
          </cell>
          <cell r="J5" t="str">
            <v>(少)</v>
          </cell>
          <cell r="K5" t="str">
            <v>(少)</v>
          </cell>
          <cell r="L5">
            <v>1856900</v>
          </cell>
          <cell r="M5">
            <v>1856900</v>
          </cell>
        </row>
        <row r="6">
          <cell r="I6">
            <v>694490</v>
          </cell>
        </row>
        <row r="7">
          <cell r="I7">
            <v>552310</v>
          </cell>
        </row>
        <row r="8">
          <cell r="I8">
            <v>406120</v>
          </cell>
        </row>
        <row r="9">
          <cell r="I9">
            <v>143730</v>
          </cell>
        </row>
        <row r="21">
          <cell r="I21">
            <v>4680670</v>
          </cell>
          <cell r="J21">
            <v>0</v>
          </cell>
          <cell r="K21" t="str">
            <v>(少)</v>
          </cell>
          <cell r="L21">
            <v>1856900</v>
          </cell>
          <cell r="M21">
            <v>1856900</v>
          </cell>
        </row>
        <row r="23">
          <cell r="I23">
            <v>0</v>
          </cell>
        </row>
        <row r="24">
          <cell r="H24">
            <v>270</v>
          </cell>
          <cell r="I24">
            <v>51030</v>
          </cell>
          <cell r="J24" t="str">
            <v>県単E-35</v>
          </cell>
        </row>
        <row r="25">
          <cell r="H25">
            <v>290</v>
          </cell>
          <cell r="I25">
            <v>3190</v>
          </cell>
          <cell r="J25" t="str">
            <v>県単E-35</v>
          </cell>
        </row>
        <row r="26">
          <cell r="H26">
            <v>320</v>
          </cell>
          <cell r="I26">
            <v>6400</v>
          </cell>
          <cell r="J26" t="str">
            <v>県単E-35</v>
          </cell>
        </row>
        <row r="27">
          <cell r="H27">
            <v>520</v>
          </cell>
          <cell r="I27">
            <v>1040</v>
          </cell>
          <cell r="J27" t="str">
            <v>県単E-35</v>
          </cell>
        </row>
        <row r="28">
          <cell r="H28">
            <v>600</v>
          </cell>
          <cell r="I28">
            <v>1200</v>
          </cell>
          <cell r="J28" t="str">
            <v>県単E-35</v>
          </cell>
        </row>
        <row r="29">
          <cell r="H29">
            <v>730</v>
          </cell>
          <cell r="I29">
            <v>21170</v>
          </cell>
          <cell r="J29" t="str">
            <v>県単E-35</v>
          </cell>
        </row>
        <row r="30">
          <cell r="H30">
            <v>820</v>
          </cell>
          <cell r="I30">
            <v>23780</v>
          </cell>
          <cell r="J30" t="str">
            <v>県単E-35</v>
          </cell>
        </row>
        <row r="31">
          <cell r="H31">
            <v>1620</v>
          </cell>
          <cell r="I31">
            <v>32400</v>
          </cell>
          <cell r="J31" t="str">
            <v>県単E-35</v>
          </cell>
        </row>
        <row r="32">
          <cell r="H32">
            <v>1760</v>
          </cell>
          <cell r="I32">
            <v>8800</v>
          </cell>
          <cell r="J32" t="str">
            <v>県単E-35</v>
          </cell>
        </row>
        <row r="33">
          <cell r="H33">
            <v>2440</v>
          </cell>
          <cell r="I33">
            <v>4880</v>
          </cell>
          <cell r="J33" t="str">
            <v>県単E-35</v>
          </cell>
        </row>
        <row r="34">
          <cell r="H34">
            <v>2630</v>
          </cell>
          <cell r="I34">
            <v>7890</v>
          </cell>
          <cell r="J34" t="str">
            <v>県単E-35</v>
          </cell>
        </row>
        <row r="35">
          <cell r="H35">
            <v>340</v>
          </cell>
          <cell r="I35">
            <v>9180</v>
          </cell>
          <cell r="J35" t="str">
            <v>県単E-36</v>
          </cell>
        </row>
        <row r="36">
          <cell r="H36">
            <v>380</v>
          </cell>
          <cell r="I36">
            <v>760</v>
          </cell>
          <cell r="J36" t="str">
            <v>県単E-36</v>
          </cell>
        </row>
        <row r="37">
          <cell r="H37">
            <v>440</v>
          </cell>
          <cell r="I37">
            <v>11880</v>
          </cell>
          <cell r="J37" t="str">
            <v>県単E-36</v>
          </cell>
        </row>
        <row r="38">
          <cell r="H38">
            <v>500</v>
          </cell>
          <cell r="I38">
            <v>1000</v>
          </cell>
          <cell r="J38" t="str">
            <v>県単E-36</v>
          </cell>
        </row>
        <row r="39">
          <cell r="H39">
            <v>1120</v>
          </cell>
          <cell r="I39">
            <v>2240</v>
          </cell>
          <cell r="J39" t="str">
            <v>県単E-36</v>
          </cell>
        </row>
        <row r="40">
          <cell r="H40">
            <v>1240</v>
          </cell>
          <cell r="I40">
            <v>3720</v>
          </cell>
          <cell r="J40" t="str">
            <v>県単E-36</v>
          </cell>
        </row>
        <row r="41">
          <cell r="H41">
            <v>260</v>
          </cell>
          <cell r="I41">
            <v>22620</v>
          </cell>
          <cell r="J41" t="str">
            <v>県単E-39</v>
          </cell>
        </row>
        <row r="42">
          <cell r="H42">
            <v>310</v>
          </cell>
          <cell r="I42">
            <v>5270</v>
          </cell>
          <cell r="J42" t="str">
            <v>県単E-39</v>
          </cell>
        </row>
        <row r="43">
          <cell r="H43">
            <v>320</v>
          </cell>
          <cell r="I43">
            <v>960</v>
          </cell>
          <cell r="J43" t="str">
            <v>県単E-25</v>
          </cell>
        </row>
        <row r="44">
          <cell r="I44">
            <v>0</v>
          </cell>
        </row>
        <row r="45">
          <cell r="H45">
            <v>810</v>
          </cell>
          <cell r="I45">
            <v>6480</v>
          </cell>
          <cell r="J45" t="str">
            <v>ｺｽﾄP-35</v>
          </cell>
        </row>
        <row r="46">
          <cell r="H46">
            <v>1140</v>
          </cell>
          <cell r="I46">
            <v>11400</v>
          </cell>
          <cell r="J46" t="str">
            <v>ｺｽﾄP-33</v>
          </cell>
        </row>
        <row r="47">
          <cell r="H47">
            <v>130</v>
          </cell>
          <cell r="I47">
            <v>1300</v>
          </cell>
          <cell r="J47" t="str">
            <v>県単E-1</v>
          </cell>
        </row>
        <row r="48">
          <cell r="I48">
            <v>0</v>
          </cell>
        </row>
        <row r="49">
          <cell r="H49">
            <v>1520</v>
          </cell>
          <cell r="I49">
            <v>18240</v>
          </cell>
          <cell r="J49" t="str">
            <v>県単E-3</v>
          </cell>
        </row>
        <row r="50">
          <cell r="H50">
            <v>2030</v>
          </cell>
          <cell r="I50">
            <v>6090</v>
          </cell>
          <cell r="J50" t="str">
            <v>県単E-3</v>
          </cell>
        </row>
        <row r="51">
          <cell r="H51">
            <v>90</v>
          </cell>
          <cell r="I51">
            <v>540</v>
          </cell>
          <cell r="J51" t="str">
            <v>県単E-3</v>
          </cell>
        </row>
        <row r="52">
          <cell r="I52">
            <v>0</v>
          </cell>
        </row>
        <row r="53">
          <cell r="H53">
            <v>2200</v>
          </cell>
          <cell r="I53">
            <v>4400</v>
          </cell>
          <cell r="J53" t="str">
            <v>県単E-3</v>
          </cell>
        </row>
        <row r="54">
          <cell r="H54">
            <v>1390</v>
          </cell>
          <cell r="I54">
            <v>1390</v>
          </cell>
          <cell r="J54" t="str">
            <v>県単E-3</v>
          </cell>
        </row>
        <row r="55">
          <cell r="I55">
            <v>0</v>
          </cell>
        </row>
        <row r="56">
          <cell r="H56">
            <v>2920</v>
          </cell>
          <cell r="I56">
            <v>29200</v>
          </cell>
          <cell r="J56" t="str">
            <v>県単E-3</v>
          </cell>
        </row>
        <row r="57">
          <cell r="H57">
            <v>1580</v>
          </cell>
          <cell r="I57">
            <v>7900</v>
          </cell>
          <cell r="J57" t="str">
            <v>県単E-3</v>
          </cell>
        </row>
        <row r="58">
          <cell r="I58">
            <v>0</v>
          </cell>
        </row>
        <row r="59">
          <cell r="H59">
            <v>83700</v>
          </cell>
          <cell r="I59">
            <v>83700</v>
          </cell>
          <cell r="J59" t="str">
            <v>県単E-60</v>
          </cell>
        </row>
        <row r="60">
          <cell r="H60">
            <v>56100</v>
          </cell>
          <cell r="I60">
            <v>56100</v>
          </cell>
          <cell r="J60" t="str">
            <v>県単E-60</v>
          </cell>
        </row>
        <row r="62">
          <cell r="H62">
            <v>604000</v>
          </cell>
          <cell r="I62">
            <v>604000</v>
          </cell>
          <cell r="J62" t="str">
            <v>県単E-68</v>
          </cell>
          <cell r="K62" t="str">
            <v>(少)</v>
          </cell>
          <cell r="L62">
            <v>377000</v>
          </cell>
          <cell r="M62">
            <v>377000</v>
          </cell>
        </row>
        <row r="63">
          <cell r="H63">
            <v>657000</v>
          </cell>
          <cell r="I63">
            <v>657000</v>
          </cell>
          <cell r="J63" t="str">
            <v>代価表</v>
          </cell>
          <cell r="K63" t="str">
            <v>(少)</v>
          </cell>
          <cell r="L63">
            <v>584700</v>
          </cell>
          <cell r="M63">
            <v>584700</v>
          </cell>
        </row>
        <row r="64">
          <cell r="I64">
            <v>54000</v>
          </cell>
          <cell r="J64" t="str">
            <v>代価表</v>
          </cell>
          <cell r="K64" t="str">
            <v>(少)</v>
          </cell>
          <cell r="L64">
            <v>54000</v>
          </cell>
          <cell r="M64">
            <v>54000</v>
          </cell>
        </row>
        <row r="65">
          <cell r="H65">
            <v>868000</v>
          </cell>
          <cell r="I65">
            <v>868000</v>
          </cell>
          <cell r="J65" t="str">
            <v>代価表</v>
          </cell>
          <cell r="K65" t="str">
            <v>(少)</v>
          </cell>
          <cell r="L65">
            <v>792000</v>
          </cell>
          <cell r="M65">
            <v>792000</v>
          </cell>
        </row>
        <row r="66">
          <cell r="H66">
            <v>72700</v>
          </cell>
          <cell r="I66">
            <v>72700</v>
          </cell>
          <cell r="J66" t="str">
            <v>代価表</v>
          </cell>
          <cell r="K66" t="str">
            <v>(少)</v>
          </cell>
          <cell r="L66">
            <v>49200</v>
          </cell>
          <cell r="M66">
            <v>49200</v>
          </cell>
        </row>
        <row r="67">
          <cell r="H67">
            <v>28300</v>
          </cell>
          <cell r="I67">
            <v>28300</v>
          </cell>
          <cell r="J67" t="str">
            <v>代価表</v>
          </cell>
        </row>
        <row r="68">
          <cell r="I68">
            <v>0</v>
          </cell>
        </row>
        <row r="69">
          <cell r="I69">
            <v>0</v>
          </cell>
        </row>
        <row r="70">
          <cell r="H70">
            <v>6010</v>
          </cell>
          <cell r="I70">
            <v>18030</v>
          </cell>
          <cell r="J70" t="str">
            <v>代価表</v>
          </cell>
        </row>
        <row r="71">
          <cell r="H71">
            <v>10000</v>
          </cell>
          <cell r="I71">
            <v>30000</v>
          </cell>
          <cell r="J71" t="str">
            <v>代価表</v>
          </cell>
        </row>
        <row r="72">
          <cell r="I72">
            <v>0</v>
          </cell>
        </row>
        <row r="73">
          <cell r="H73">
            <v>3440</v>
          </cell>
          <cell r="I73">
            <v>24080</v>
          </cell>
          <cell r="J73" t="str">
            <v>県単k-2</v>
          </cell>
        </row>
        <row r="74">
          <cell r="H74">
            <v>3620</v>
          </cell>
          <cell r="I74">
            <v>3620</v>
          </cell>
          <cell r="J74" t="str">
            <v>県単k-2</v>
          </cell>
        </row>
        <row r="75">
          <cell r="H75">
            <v>4130</v>
          </cell>
          <cell r="I75">
            <v>12390</v>
          </cell>
          <cell r="J75" t="str">
            <v>県単k-2</v>
          </cell>
        </row>
        <row r="76">
          <cell r="H76">
            <v>1140</v>
          </cell>
          <cell r="I76">
            <v>2280</v>
          </cell>
          <cell r="J76" t="str">
            <v>代価表</v>
          </cell>
        </row>
        <row r="77">
          <cell r="I77">
            <v>0</v>
          </cell>
        </row>
        <row r="78">
          <cell r="H78">
            <v>5770</v>
          </cell>
          <cell r="I78">
            <v>63470</v>
          </cell>
          <cell r="J78" t="str">
            <v>県単A-148</v>
          </cell>
        </row>
        <row r="79">
          <cell r="I79">
            <v>0</v>
          </cell>
        </row>
        <row r="80">
          <cell r="I80">
            <v>0</v>
          </cell>
        </row>
        <row r="81">
          <cell r="I81">
            <v>2884020</v>
          </cell>
          <cell r="J81" t="str">
            <v>(少)</v>
          </cell>
          <cell r="K81" t="str">
            <v>(少)</v>
          </cell>
          <cell r="L81">
            <v>1856900</v>
          </cell>
          <cell r="M81">
            <v>1856900</v>
          </cell>
        </row>
        <row r="82">
          <cell r="I82">
            <v>0</v>
          </cell>
        </row>
        <row r="83">
          <cell r="I83">
            <v>0</v>
          </cell>
        </row>
        <row r="84">
          <cell r="H84">
            <v>270</v>
          </cell>
          <cell r="I84">
            <v>90720</v>
          </cell>
          <cell r="J84" t="str">
            <v>県単E-35</v>
          </cell>
        </row>
        <row r="85">
          <cell r="H85">
            <v>320</v>
          </cell>
          <cell r="I85">
            <v>47040</v>
          </cell>
          <cell r="J85" t="str">
            <v>県単E-35</v>
          </cell>
        </row>
        <row r="86">
          <cell r="I86">
            <v>0</v>
          </cell>
        </row>
        <row r="87">
          <cell r="H87">
            <v>1520</v>
          </cell>
          <cell r="I87">
            <v>15200</v>
          </cell>
          <cell r="J87" t="str">
            <v>県単E-3</v>
          </cell>
        </row>
        <row r="88">
          <cell r="H88">
            <v>1180</v>
          </cell>
          <cell r="I88">
            <v>7080</v>
          </cell>
          <cell r="J88" t="str">
            <v>県単E-3</v>
          </cell>
        </row>
        <row r="89">
          <cell r="H89">
            <v>2030</v>
          </cell>
          <cell r="I89">
            <v>12180</v>
          </cell>
          <cell r="J89" t="str">
            <v>県単E-3</v>
          </cell>
        </row>
        <row r="90">
          <cell r="I90">
            <v>0</v>
          </cell>
        </row>
        <row r="91">
          <cell r="H91">
            <v>2200</v>
          </cell>
          <cell r="I91">
            <v>4400</v>
          </cell>
          <cell r="J91" t="str">
            <v>県単E-3</v>
          </cell>
        </row>
        <row r="92">
          <cell r="H92">
            <v>1390</v>
          </cell>
          <cell r="I92">
            <v>1390</v>
          </cell>
          <cell r="J92" t="str">
            <v>県単E-3</v>
          </cell>
        </row>
        <row r="93">
          <cell r="I93">
            <v>0</v>
          </cell>
        </row>
        <row r="94">
          <cell r="I94">
            <v>0</v>
          </cell>
        </row>
        <row r="95">
          <cell r="H95">
            <v>930</v>
          </cell>
          <cell r="I95">
            <v>22320</v>
          </cell>
          <cell r="J95" t="str">
            <v>県単E-2</v>
          </cell>
        </row>
        <row r="96">
          <cell r="H96">
            <v>1530</v>
          </cell>
          <cell r="I96">
            <v>16830</v>
          </cell>
          <cell r="J96" t="str">
            <v>県単E-78</v>
          </cell>
        </row>
        <row r="97">
          <cell r="H97">
            <v>1460</v>
          </cell>
          <cell r="I97">
            <v>4380</v>
          </cell>
          <cell r="J97" t="str">
            <v>県単E-78</v>
          </cell>
        </row>
        <row r="98">
          <cell r="I98">
            <v>0</v>
          </cell>
        </row>
        <row r="99">
          <cell r="H99">
            <v>8200</v>
          </cell>
          <cell r="I99">
            <v>41000</v>
          </cell>
          <cell r="J99" t="str">
            <v>県単E-62</v>
          </cell>
        </row>
        <row r="100">
          <cell r="H100">
            <v>9240</v>
          </cell>
          <cell r="I100">
            <v>110880</v>
          </cell>
          <cell r="J100" t="str">
            <v>県単E-62</v>
          </cell>
        </row>
        <row r="101">
          <cell r="H101">
            <v>5010</v>
          </cell>
          <cell r="I101">
            <v>10020</v>
          </cell>
          <cell r="J101" t="str">
            <v>県単E-62</v>
          </cell>
        </row>
        <row r="102">
          <cell r="H102">
            <v>9310</v>
          </cell>
          <cell r="I102">
            <v>18620</v>
          </cell>
          <cell r="J102" t="str">
            <v>代価表</v>
          </cell>
        </row>
        <row r="103">
          <cell r="H103">
            <v>13100</v>
          </cell>
          <cell r="I103">
            <v>26200</v>
          </cell>
          <cell r="J103" t="str">
            <v>代価表</v>
          </cell>
        </row>
        <row r="104">
          <cell r="H104">
            <v>2980</v>
          </cell>
          <cell r="I104">
            <v>68540</v>
          </cell>
          <cell r="J104" t="str">
            <v>県単E-62</v>
          </cell>
        </row>
        <row r="105">
          <cell r="I105">
            <v>0</v>
          </cell>
        </row>
        <row r="106">
          <cell r="H106">
            <v>11900</v>
          </cell>
          <cell r="I106">
            <v>23800</v>
          </cell>
          <cell r="J106" t="str">
            <v>代価表</v>
          </cell>
        </row>
        <row r="107">
          <cell r="H107">
            <v>490</v>
          </cell>
          <cell r="I107">
            <v>3430</v>
          </cell>
          <cell r="J107" t="str">
            <v>県単E-42</v>
          </cell>
        </row>
        <row r="108">
          <cell r="I108">
            <v>0</v>
          </cell>
        </row>
        <row r="109">
          <cell r="H109">
            <v>3440</v>
          </cell>
          <cell r="I109">
            <v>99760</v>
          </cell>
          <cell r="J109" t="str">
            <v>県単k-2</v>
          </cell>
        </row>
        <row r="110">
          <cell r="H110">
            <v>5510</v>
          </cell>
          <cell r="I110">
            <v>11020</v>
          </cell>
          <cell r="J110" t="str">
            <v>県単k-2</v>
          </cell>
        </row>
        <row r="111">
          <cell r="H111">
            <v>7490</v>
          </cell>
          <cell r="I111">
            <v>14980</v>
          </cell>
          <cell r="J111" t="str">
            <v>施工P-57</v>
          </cell>
        </row>
        <row r="112">
          <cell r="I112">
            <v>0</v>
          </cell>
        </row>
        <row r="113">
          <cell r="H113">
            <v>44700</v>
          </cell>
          <cell r="I113">
            <v>44700</v>
          </cell>
          <cell r="J113" t="str">
            <v>代価表</v>
          </cell>
        </row>
        <row r="114">
          <cell r="I114">
            <v>0</v>
          </cell>
        </row>
        <row r="115">
          <cell r="I115">
            <v>0</v>
          </cell>
        </row>
        <row r="116">
          <cell r="I116">
            <v>0</v>
          </cell>
        </row>
        <row r="117">
          <cell r="I117">
            <v>0</v>
          </cell>
        </row>
        <row r="118">
          <cell r="I118">
            <v>0</v>
          </cell>
        </row>
        <row r="119">
          <cell r="I119">
            <v>0</v>
          </cell>
        </row>
        <row r="120">
          <cell r="I120">
            <v>0</v>
          </cell>
        </row>
        <row r="121">
          <cell r="I121">
            <v>694490</v>
          </cell>
        </row>
        <row r="122">
          <cell r="I122">
            <v>0</v>
          </cell>
        </row>
        <row r="123">
          <cell r="I123">
            <v>0</v>
          </cell>
        </row>
        <row r="124">
          <cell r="H124">
            <v>270</v>
          </cell>
          <cell r="I124">
            <v>111780</v>
          </cell>
          <cell r="J124" t="str">
            <v>県単E-35</v>
          </cell>
        </row>
        <row r="125">
          <cell r="H125">
            <v>320</v>
          </cell>
          <cell r="I125">
            <v>46720</v>
          </cell>
          <cell r="J125" t="str">
            <v>県単E-35</v>
          </cell>
        </row>
        <row r="126">
          <cell r="I126">
            <v>0</v>
          </cell>
        </row>
        <row r="127">
          <cell r="H127">
            <v>1520</v>
          </cell>
          <cell r="I127">
            <v>3040</v>
          </cell>
          <cell r="J127" t="str">
            <v>県単E-3</v>
          </cell>
        </row>
        <row r="128">
          <cell r="H128">
            <v>1180</v>
          </cell>
          <cell r="I128">
            <v>1180</v>
          </cell>
          <cell r="J128" t="str">
            <v>県単E-3</v>
          </cell>
        </row>
        <row r="129">
          <cell r="H129">
            <v>2030</v>
          </cell>
          <cell r="I129">
            <v>2030</v>
          </cell>
          <cell r="J129" t="str">
            <v>県単E-3</v>
          </cell>
        </row>
        <row r="130">
          <cell r="I130">
            <v>0</v>
          </cell>
        </row>
        <row r="131">
          <cell r="H131">
            <v>9240</v>
          </cell>
          <cell r="I131">
            <v>147840</v>
          </cell>
          <cell r="J131" t="str">
            <v>県単E-62</v>
          </cell>
        </row>
        <row r="132">
          <cell r="H132">
            <v>5010</v>
          </cell>
          <cell r="I132">
            <v>10020</v>
          </cell>
          <cell r="J132" t="str">
            <v>県単E-62</v>
          </cell>
        </row>
        <row r="133">
          <cell r="H133">
            <v>2980</v>
          </cell>
          <cell r="I133">
            <v>71520</v>
          </cell>
          <cell r="J133" t="str">
            <v>県単E-62</v>
          </cell>
        </row>
        <row r="134">
          <cell r="I134">
            <v>0</v>
          </cell>
        </row>
        <row r="135">
          <cell r="H135">
            <v>490</v>
          </cell>
          <cell r="I135">
            <v>3430</v>
          </cell>
          <cell r="J135" t="str">
            <v>県単E-42</v>
          </cell>
        </row>
        <row r="136">
          <cell r="I136">
            <v>0</v>
          </cell>
        </row>
        <row r="137">
          <cell r="H137">
            <v>3440</v>
          </cell>
          <cell r="I137">
            <v>82560</v>
          </cell>
          <cell r="J137" t="str">
            <v>県単k-2</v>
          </cell>
        </row>
        <row r="138">
          <cell r="H138">
            <v>5510</v>
          </cell>
          <cell r="I138">
            <v>11020</v>
          </cell>
          <cell r="J138" t="str">
            <v>県単k-2</v>
          </cell>
        </row>
        <row r="139">
          <cell r="H139">
            <v>7490</v>
          </cell>
          <cell r="I139">
            <v>14980</v>
          </cell>
          <cell r="J139" t="str">
            <v>施工P-57</v>
          </cell>
        </row>
        <row r="140">
          <cell r="H140">
            <v>46190</v>
          </cell>
          <cell r="I140">
            <v>46190</v>
          </cell>
          <cell r="J140" t="str">
            <v>代価表</v>
          </cell>
        </row>
        <row r="141">
          <cell r="I141">
            <v>552310</v>
          </cell>
        </row>
        <row r="142">
          <cell r="I142">
            <v>0</v>
          </cell>
        </row>
        <row r="143">
          <cell r="I143">
            <v>0</v>
          </cell>
        </row>
        <row r="144">
          <cell r="H144">
            <v>270</v>
          </cell>
          <cell r="I144">
            <v>1080</v>
          </cell>
          <cell r="J144" t="str">
            <v>県単E-35</v>
          </cell>
        </row>
        <row r="145">
          <cell r="H145">
            <v>270</v>
          </cell>
          <cell r="I145">
            <v>19980</v>
          </cell>
          <cell r="J145" t="str">
            <v>県単E-35</v>
          </cell>
        </row>
        <row r="146">
          <cell r="H146">
            <v>320</v>
          </cell>
          <cell r="I146">
            <v>24320</v>
          </cell>
          <cell r="J146" t="str">
            <v>県単E-35</v>
          </cell>
        </row>
        <row r="147">
          <cell r="H147">
            <v>330</v>
          </cell>
          <cell r="I147">
            <v>1320</v>
          </cell>
          <cell r="J147" t="str">
            <v>県単E-35</v>
          </cell>
        </row>
        <row r="148">
          <cell r="H148">
            <v>380</v>
          </cell>
          <cell r="I148">
            <v>14440</v>
          </cell>
          <cell r="J148" t="str">
            <v>県単E-35</v>
          </cell>
        </row>
        <row r="149">
          <cell r="I149">
            <v>0</v>
          </cell>
        </row>
        <row r="150">
          <cell r="H150">
            <v>1520</v>
          </cell>
          <cell r="I150">
            <v>13680</v>
          </cell>
          <cell r="J150" t="str">
            <v>県単E-3</v>
          </cell>
        </row>
        <row r="151">
          <cell r="H151">
            <v>1180</v>
          </cell>
          <cell r="I151">
            <v>1180</v>
          </cell>
          <cell r="J151" t="str">
            <v>県単E-3</v>
          </cell>
        </row>
        <row r="152">
          <cell r="H152">
            <v>2030</v>
          </cell>
          <cell r="I152">
            <v>16240</v>
          </cell>
          <cell r="J152" t="str">
            <v>県単E-3</v>
          </cell>
        </row>
        <row r="153">
          <cell r="H153">
            <v>1150</v>
          </cell>
          <cell r="I153">
            <v>2300</v>
          </cell>
          <cell r="J153" t="str">
            <v>県単E-3</v>
          </cell>
        </row>
        <row r="154">
          <cell r="I154">
            <v>0</v>
          </cell>
        </row>
        <row r="155">
          <cell r="H155">
            <v>930</v>
          </cell>
          <cell r="I155">
            <v>83700</v>
          </cell>
          <cell r="J155" t="str">
            <v>県単E-2</v>
          </cell>
        </row>
        <row r="156">
          <cell r="H156">
            <v>1630</v>
          </cell>
          <cell r="I156">
            <v>4890</v>
          </cell>
          <cell r="J156" t="str">
            <v>ｺｽﾄP-488</v>
          </cell>
        </row>
        <row r="157">
          <cell r="H157">
            <v>1560</v>
          </cell>
          <cell r="I157">
            <v>3120</v>
          </cell>
          <cell r="J157" t="str">
            <v>ｺｽﾄP-487</v>
          </cell>
        </row>
        <row r="158">
          <cell r="H158">
            <v>1530</v>
          </cell>
          <cell r="I158">
            <v>1530</v>
          </cell>
          <cell r="J158" t="str">
            <v>県単E-78</v>
          </cell>
        </row>
        <row r="159">
          <cell r="H159">
            <v>1460</v>
          </cell>
          <cell r="I159">
            <v>1460</v>
          </cell>
          <cell r="J159" t="str">
            <v>県単E-78</v>
          </cell>
        </row>
        <row r="160">
          <cell r="I160">
            <v>0</v>
          </cell>
        </row>
        <row r="161">
          <cell r="H161">
            <v>8200</v>
          </cell>
          <cell r="I161">
            <v>8200</v>
          </cell>
          <cell r="J161" t="str">
            <v>県単E-62</v>
          </cell>
        </row>
        <row r="162">
          <cell r="H162">
            <v>9240</v>
          </cell>
          <cell r="I162">
            <v>36960</v>
          </cell>
          <cell r="J162" t="str">
            <v>県単E-62</v>
          </cell>
        </row>
        <row r="163">
          <cell r="H163">
            <v>4000</v>
          </cell>
          <cell r="I163">
            <v>16000</v>
          </cell>
          <cell r="J163" t="str">
            <v>県単E-62</v>
          </cell>
        </row>
        <row r="164">
          <cell r="H164">
            <v>9310</v>
          </cell>
          <cell r="I164">
            <v>18620</v>
          </cell>
          <cell r="J164" t="str">
            <v>代価表</v>
          </cell>
        </row>
        <row r="165">
          <cell r="H165">
            <v>2980</v>
          </cell>
          <cell r="I165">
            <v>23840</v>
          </cell>
          <cell r="J165" t="str">
            <v>県単E-62</v>
          </cell>
        </row>
        <row r="166">
          <cell r="H166">
            <v>8680</v>
          </cell>
          <cell r="I166">
            <v>8680</v>
          </cell>
          <cell r="J166" t="str">
            <v>代価表</v>
          </cell>
        </row>
        <row r="167">
          <cell r="I167">
            <v>0</v>
          </cell>
        </row>
        <row r="168">
          <cell r="H168">
            <v>11900</v>
          </cell>
          <cell r="I168">
            <v>23800</v>
          </cell>
          <cell r="J168" t="str">
            <v>代価表</v>
          </cell>
        </row>
        <row r="169">
          <cell r="H169">
            <v>6010</v>
          </cell>
          <cell r="I169">
            <v>6010</v>
          </cell>
          <cell r="J169" t="str">
            <v>代価表</v>
          </cell>
        </row>
        <row r="170">
          <cell r="H170">
            <v>490</v>
          </cell>
          <cell r="I170">
            <v>1470</v>
          </cell>
          <cell r="J170" t="str">
            <v>県単E-42</v>
          </cell>
        </row>
        <row r="171">
          <cell r="I171">
            <v>0</v>
          </cell>
        </row>
        <row r="172">
          <cell r="H172">
            <v>3440</v>
          </cell>
          <cell r="I172">
            <v>41280</v>
          </cell>
          <cell r="J172" t="str">
            <v>県単k-2</v>
          </cell>
        </row>
        <row r="173">
          <cell r="H173">
            <v>5770</v>
          </cell>
          <cell r="I173">
            <v>23080</v>
          </cell>
          <cell r="J173" t="str">
            <v>県単A-148</v>
          </cell>
        </row>
        <row r="174">
          <cell r="I174">
            <v>0</v>
          </cell>
        </row>
        <row r="175">
          <cell r="H175">
            <v>8940</v>
          </cell>
          <cell r="I175">
            <v>8940</v>
          </cell>
          <cell r="J175" t="str">
            <v>代価表</v>
          </cell>
        </row>
        <row r="176">
          <cell r="I176">
            <v>0</v>
          </cell>
        </row>
        <row r="177">
          <cell r="I177">
            <v>0</v>
          </cell>
        </row>
        <row r="178">
          <cell r="I178">
            <v>0</v>
          </cell>
        </row>
        <row r="179">
          <cell r="I179">
            <v>0</v>
          </cell>
        </row>
        <row r="180">
          <cell r="I180">
            <v>0</v>
          </cell>
        </row>
        <row r="181">
          <cell r="I181">
            <v>406120</v>
          </cell>
        </row>
        <row r="182">
          <cell r="I182">
            <v>0</v>
          </cell>
        </row>
        <row r="183">
          <cell r="I183">
            <v>0</v>
          </cell>
        </row>
        <row r="184">
          <cell r="H184">
            <v>138700</v>
          </cell>
          <cell r="I184">
            <v>138700</v>
          </cell>
          <cell r="J184" t="str">
            <v>代価表</v>
          </cell>
        </row>
        <row r="185">
          <cell r="I185">
            <v>0</v>
          </cell>
        </row>
        <row r="186">
          <cell r="H186">
            <v>5030</v>
          </cell>
          <cell r="I186">
            <v>5030</v>
          </cell>
          <cell r="J186" t="str">
            <v>県単A-117</v>
          </cell>
        </row>
        <row r="187">
          <cell r="I187">
            <v>0</v>
          </cell>
        </row>
        <row r="188">
          <cell r="I188">
            <v>0</v>
          </cell>
        </row>
        <row r="189">
          <cell r="I189">
            <v>0</v>
          </cell>
        </row>
        <row r="190">
          <cell r="I190">
            <v>0</v>
          </cell>
        </row>
        <row r="191">
          <cell r="I191">
            <v>0</v>
          </cell>
        </row>
        <row r="192">
          <cell r="I192">
            <v>0</v>
          </cell>
        </row>
        <row r="193">
          <cell r="I193">
            <v>0</v>
          </cell>
        </row>
        <row r="194">
          <cell r="I194">
            <v>0</v>
          </cell>
        </row>
        <row r="195">
          <cell r="I195">
            <v>0</v>
          </cell>
        </row>
        <row r="196">
          <cell r="I196">
            <v>0</v>
          </cell>
        </row>
        <row r="197">
          <cell r="I197">
            <v>0</v>
          </cell>
        </row>
        <row r="198">
          <cell r="I198">
            <v>0</v>
          </cell>
        </row>
        <row r="199">
          <cell r="I199">
            <v>0</v>
          </cell>
        </row>
        <row r="200">
          <cell r="I200">
            <v>0</v>
          </cell>
        </row>
        <row r="201">
          <cell r="I201">
            <v>143730</v>
          </cell>
        </row>
        <row r="202">
          <cell r="I202">
            <v>0</v>
          </cell>
        </row>
        <row r="203">
          <cell r="I203">
            <v>0</v>
          </cell>
        </row>
        <row r="204">
          <cell r="H204">
            <v>530</v>
          </cell>
          <cell r="I204">
            <v>2650</v>
          </cell>
          <cell r="J204" t="str">
            <v>市比-3</v>
          </cell>
        </row>
        <row r="205">
          <cell r="H205">
            <v>780</v>
          </cell>
          <cell r="I205">
            <v>6240</v>
          </cell>
          <cell r="J205" t="str">
            <v>市比-3</v>
          </cell>
        </row>
        <row r="206">
          <cell r="I206">
            <v>0</v>
          </cell>
        </row>
        <row r="207">
          <cell r="H207">
            <v>1520</v>
          </cell>
          <cell r="I207">
            <v>10640</v>
          </cell>
          <cell r="J207" t="str">
            <v>県単E-3</v>
          </cell>
        </row>
        <row r="208">
          <cell r="H208">
            <v>1180</v>
          </cell>
          <cell r="I208">
            <v>4720</v>
          </cell>
          <cell r="J208" t="str">
            <v>県単E-3</v>
          </cell>
        </row>
        <row r="209">
          <cell r="H209">
            <v>90</v>
          </cell>
          <cell r="I209">
            <v>180</v>
          </cell>
          <cell r="J209" t="str">
            <v>県単E-3</v>
          </cell>
        </row>
        <row r="210">
          <cell r="H210">
            <v>0</v>
          </cell>
          <cell r="I210" t="e">
            <v>#VALUE!</v>
          </cell>
          <cell r="J210" t="str">
            <v>代価表</v>
          </cell>
        </row>
        <row r="211">
          <cell r="H211">
            <v>2030</v>
          </cell>
          <cell r="I211">
            <v>8120</v>
          </cell>
          <cell r="J211" t="str">
            <v>県単E-3</v>
          </cell>
        </row>
        <row r="212">
          <cell r="I212">
            <v>0</v>
          </cell>
        </row>
        <row r="213">
          <cell r="H213">
            <v>1520</v>
          </cell>
          <cell r="I213">
            <v>9120</v>
          </cell>
          <cell r="J213" t="str">
            <v>市比-8</v>
          </cell>
        </row>
        <row r="214">
          <cell r="H214">
            <v>0</v>
          </cell>
          <cell r="I214" t="e">
            <v>#VALUE!</v>
          </cell>
          <cell r="J214" t="str">
            <v>代価表</v>
          </cell>
        </row>
        <row r="215">
          <cell r="I215">
            <v>0</v>
          </cell>
        </row>
        <row r="216">
          <cell r="H216">
            <v>320</v>
          </cell>
          <cell r="I216">
            <v>320</v>
          </cell>
          <cell r="J216" t="str">
            <v>県単E-25</v>
          </cell>
        </row>
        <row r="217">
          <cell r="I217">
            <v>0</v>
          </cell>
        </row>
        <row r="218">
          <cell r="H218">
            <v>210</v>
          </cell>
          <cell r="I218">
            <v>4410</v>
          </cell>
          <cell r="J218" t="str">
            <v>県単E-34</v>
          </cell>
        </row>
        <row r="219">
          <cell r="H219">
            <v>230</v>
          </cell>
          <cell r="I219">
            <v>920</v>
          </cell>
          <cell r="J219" t="str">
            <v>県単E-34</v>
          </cell>
        </row>
        <row r="220">
          <cell r="H220">
            <v>250</v>
          </cell>
          <cell r="I220">
            <v>2000</v>
          </cell>
          <cell r="J220" t="str">
            <v>県単E-34</v>
          </cell>
        </row>
        <row r="221">
          <cell r="H221">
            <v>240</v>
          </cell>
          <cell r="I221">
            <v>1680</v>
          </cell>
          <cell r="J221" t="str">
            <v>県単E-34</v>
          </cell>
        </row>
        <row r="222">
          <cell r="H222">
            <v>270</v>
          </cell>
          <cell r="I222">
            <v>270</v>
          </cell>
          <cell r="J222" t="str">
            <v>県単E-34</v>
          </cell>
        </row>
        <row r="223">
          <cell r="H223">
            <v>290</v>
          </cell>
          <cell r="I223">
            <v>1160</v>
          </cell>
          <cell r="J223" t="str">
            <v>県単E-34</v>
          </cell>
        </row>
        <row r="224">
          <cell r="H224">
            <v>270</v>
          </cell>
          <cell r="I224">
            <v>7290</v>
          </cell>
          <cell r="J224" t="str">
            <v>県単E-34</v>
          </cell>
        </row>
        <row r="225">
          <cell r="H225">
            <v>290</v>
          </cell>
          <cell r="I225">
            <v>290</v>
          </cell>
          <cell r="J225" t="str">
            <v>県単E-34</v>
          </cell>
        </row>
        <row r="226">
          <cell r="H226">
            <v>320</v>
          </cell>
          <cell r="I226">
            <v>640</v>
          </cell>
          <cell r="J226" t="str">
            <v>県単E-34</v>
          </cell>
        </row>
        <row r="227">
          <cell r="I227">
            <v>0</v>
          </cell>
        </row>
        <row r="228">
          <cell r="H228">
            <v>0</v>
          </cell>
          <cell r="I228" t="e">
            <v>#VALUE!</v>
          </cell>
          <cell r="J228" t="str">
            <v>代価表</v>
          </cell>
        </row>
        <row r="229">
          <cell r="H229">
            <v>0</v>
          </cell>
          <cell r="I229" t="e">
            <v>#VALUE!</v>
          </cell>
          <cell r="J229" t="str">
            <v>代価表</v>
          </cell>
        </row>
        <row r="230">
          <cell r="H230">
            <v>0</v>
          </cell>
          <cell r="I230" t="e">
            <v>#VALUE!</v>
          </cell>
          <cell r="J230" t="str">
            <v>代価表</v>
          </cell>
        </row>
        <row r="231">
          <cell r="H231">
            <v>0</v>
          </cell>
          <cell r="I231" t="e">
            <v>#VALUE!</v>
          </cell>
          <cell r="J231" t="str">
            <v>代価表</v>
          </cell>
        </row>
        <row r="232">
          <cell r="I232">
            <v>0</v>
          </cell>
        </row>
        <row r="233">
          <cell r="H233">
            <v>0</v>
          </cell>
          <cell r="I233" t="e">
            <v>#VALUE!</v>
          </cell>
          <cell r="J233" t="str">
            <v>代価表</v>
          </cell>
        </row>
        <row r="234">
          <cell r="I234">
            <v>0</v>
          </cell>
        </row>
        <row r="235">
          <cell r="H235">
            <v>3440</v>
          </cell>
          <cell r="I235">
            <v>6880</v>
          </cell>
          <cell r="J235" t="str">
            <v>県単K-2</v>
          </cell>
        </row>
        <row r="236">
          <cell r="I236">
            <v>0</v>
          </cell>
        </row>
        <row r="237">
          <cell r="I237">
            <v>0</v>
          </cell>
        </row>
        <row r="238">
          <cell r="I238">
            <v>0</v>
          </cell>
        </row>
        <row r="239">
          <cell r="I239">
            <v>0</v>
          </cell>
        </row>
        <row r="240">
          <cell r="I240">
            <v>0</v>
          </cell>
        </row>
        <row r="241">
          <cell r="I241" t="e">
            <v>#VALUE!</v>
          </cell>
        </row>
        <row r="242">
          <cell r="I242">
            <v>0</v>
          </cell>
        </row>
        <row r="243">
          <cell r="I243">
            <v>0</v>
          </cell>
        </row>
        <row r="244">
          <cell r="H244">
            <v>0</v>
          </cell>
          <cell r="I244" t="e">
            <v>#VALUE!</v>
          </cell>
          <cell r="J244" t="str">
            <v>代価表</v>
          </cell>
        </row>
        <row r="245">
          <cell r="I245">
            <v>0</v>
          </cell>
        </row>
        <row r="246">
          <cell r="H246">
            <v>3140</v>
          </cell>
          <cell r="I246">
            <v>3140</v>
          </cell>
          <cell r="J246" t="str">
            <v>県単A-117</v>
          </cell>
        </row>
        <row r="247">
          <cell r="I247">
            <v>0</v>
          </cell>
        </row>
        <row r="248">
          <cell r="I248">
            <v>0</v>
          </cell>
        </row>
        <row r="249">
          <cell r="I249">
            <v>0</v>
          </cell>
        </row>
        <row r="250">
          <cell r="I250">
            <v>0</v>
          </cell>
        </row>
        <row r="251">
          <cell r="I251">
            <v>0</v>
          </cell>
        </row>
        <row r="252">
          <cell r="I252">
            <v>0</v>
          </cell>
        </row>
        <row r="253">
          <cell r="I253">
            <v>0</v>
          </cell>
        </row>
        <row r="254">
          <cell r="I254">
            <v>0</v>
          </cell>
        </row>
        <row r="255">
          <cell r="I255">
            <v>0</v>
          </cell>
        </row>
        <row r="256">
          <cell r="I256">
            <v>0</v>
          </cell>
        </row>
        <row r="257">
          <cell r="I257">
            <v>0</v>
          </cell>
        </row>
        <row r="258">
          <cell r="I258">
            <v>0</v>
          </cell>
        </row>
        <row r="259">
          <cell r="I259">
            <v>0</v>
          </cell>
        </row>
        <row r="260">
          <cell r="I260">
            <v>0</v>
          </cell>
        </row>
        <row r="261">
          <cell r="I261" t="e">
            <v>#VALUE!</v>
          </cell>
        </row>
        <row r="262">
          <cell r="I262">
            <v>0</v>
          </cell>
        </row>
        <row r="263">
          <cell r="I263">
            <v>0</v>
          </cell>
        </row>
        <row r="264">
          <cell r="H264">
            <v>710</v>
          </cell>
          <cell r="I264">
            <v>37630</v>
          </cell>
          <cell r="J264" t="str">
            <v>市比-3</v>
          </cell>
        </row>
        <row r="265">
          <cell r="I265">
            <v>0</v>
          </cell>
        </row>
        <row r="266">
          <cell r="H266">
            <v>2200</v>
          </cell>
          <cell r="I266">
            <v>13200</v>
          </cell>
          <cell r="J266" t="str">
            <v>県単E-3</v>
          </cell>
        </row>
        <row r="267">
          <cell r="H267">
            <v>1390</v>
          </cell>
          <cell r="I267">
            <v>4170</v>
          </cell>
          <cell r="J267" t="str">
            <v>県単E-3</v>
          </cell>
        </row>
        <row r="268">
          <cell r="H268">
            <v>220</v>
          </cell>
          <cell r="I268">
            <v>660</v>
          </cell>
          <cell r="J268" t="str">
            <v>県単E-3</v>
          </cell>
        </row>
        <row r="269">
          <cell r="I269">
            <v>0</v>
          </cell>
        </row>
        <row r="270">
          <cell r="H270">
            <v>1520</v>
          </cell>
          <cell r="I270">
            <v>27360</v>
          </cell>
          <cell r="J270" t="str">
            <v>市比-8</v>
          </cell>
        </row>
        <row r="271">
          <cell r="I271">
            <v>0</v>
          </cell>
        </row>
        <row r="272">
          <cell r="H272">
            <v>360</v>
          </cell>
          <cell r="I272">
            <v>50040</v>
          </cell>
          <cell r="J272" t="str">
            <v>県単E-25</v>
          </cell>
        </row>
        <row r="273">
          <cell r="H273">
            <v>390</v>
          </cell>
          <cell r="I273">
            <v>12870</v>
          </cell>
          <cell r="J273" t="str">
            <v>県単E-25</v>
          </cell>
        </row>
        <row r="274">
          <cell r="H274">
            <v>420</v>
          </cell>
          <cell r="I274">
            <v>2520</v>
          </cell>
          <cell r="J274" t="str">
            <v>県単E-25</v>
          </cell>
        </row>
        <row r="275">
          <cell r="H275">
            <v>470</v>
          </cell>
          <cell r="I275">
            <v>69560</v>
          </cell>
          <cell r="J275" t="str">
            <v>県単E-25</v>
          </cell>
        </row>
        <row r="276">
          <cell r="H276">
            <v>500</v>
          </cell>
          <cell r="I276">
            <v>3500</v>
          </cell>
          <cell r="J276" t="str">
            <v>県単E-25</v>
          </cell>
        </row>
        <row r="277">
          <cell r="H277">
            <v>540</v>
          </cell>
          <cell r="I277">
            <v>3240</v>
          </cell>
          <cell r="J277" t="str">
            <v>県単E-25</v>
          </cell>
        </row>
        <row r="278">
          <cell r="I278">
            <v>0</v>
          </cell>
        </row>
        <row r="279">
          <cell r="H279">
            <v>70</v>
          </cell>
          <cell r="I279">
            <v>910</v>
          </cell>
          <cell r="J279" t="str">
            <v>県単E-22</v>
          </cell>
        </row>
        <row r="280">
          <cell r="I280">
            <v>0</v>
          </cell>
        </row>
        <row r="281">
          <cell r="H281">
            <v>1460</v>
          </cell>
          <cell r="I281">
            <v>17520</v>
          </cell>
          <cell r="J281" t="str">
            <v>県単E-45</v>
          </cell>
        </row>
        <row r="282">
          <cell r="H282">
            <v>340</v>
          </cell>
          <cell r="I282">
            <v>2040</v>
          </cell>
          <cell r="J282" t="str">
            <v>県単E-42</v>
          </cell>
        </row>
        <row r="283">
          <cell r="I283">
            <v>0</v>
          </cell>
        </row>
        <row r="284">
          <cell r="H284">
            <v>0</v>
          </cell>
          <cell r="I284">
            <v>0</v>
          </cell>
          <cell r="J284" t="str">
            <v>代価表</v>
          </cell>
        </row>
        <row r="285">
          <cell r="H285">
            <v>0</v>
          </cell>
          <cell r="I285">
            <v>0</v>
          </cell>
          <cell r="J285" t="str">
            <v>代価表</v>
          </cell>
        </row>
        <row r="286">
          <cell r="I286">
            <v>0</v>
          </cell>
        </row>
        <row r="287">
          <cell r="H287">
            <v>3440</v>
          </cell>
          <cell r="I287">
            <v>10320</v>
          </cell>
          <cell r="J287" t="str">
            <v>県単K-2</v>
          </cell>
        </row>
        <row r="288">
          <cell r="I288">
            <v>0</v>
          </cell>
        </row>
        <row r="289">
          <cell r="H289">
            <v>5390</v>
          </cell>
          <cell r="I289">
            <v>16170</v>
          </cell>
          <cell r="J289" t="str">
            <v>県単A-71</v>
          </cell>
        </row>
        <row r="290">
          <cell r="I290">
            <v>0</v>
          </cell>
        </row>
        <row r="291">
          <cell r="I291">
            <v>0</v>
          </cell>
        </row>
        <row r="292">
          <cell r="I292">
            <v>0</v>
          </cell>
        </row>
        <row r="293">
          <cell r="I293">
            <v>0</v>
          </cell>
        </row>
        <row r="294">
          <cell r="I294">
            <v>0</v>
          </cell>
        </row>
        <row r="295">
          <cell r="I295">
            <v>0</v>
          </cell>
        </row>
        <row r="296">
          <cell r="I296">
            <v>0</v>
          </cell>
        </row>
        <row r="297">
          <cell r="I297">
            <v>0</v>
          </cell>
        </row>
        <row r="298">
          <cell r="I298">
            <v>0</v>
          </cell>
        </row>
        <row r="299">
          <cell r="I299">
            <v>0</v>
          </cell>
        </row>
        <row r="300">
          <cell r="I300">
            <v>0</v>
          </cell>
        </row>
        <row r="301">
          <cell r="I301">
            <v>271710</v>
          </cell>
        </row>
        <row r="302">
          <cell r="I302">
            <v>0</v>
          </cell>
        </row>
        <row r="303">
          <cell r="I303">
            <v>0</v>
          </cell>
        </row>
        <row r="304">
          <cell r="H304">
            <v>530</v>
          </cell>
          <cell r="I304">
            <v>2650</v>
          </cell>
          <cell r="J304" t="str">
            <v>市比-3</v>
          </cell>
        </row>
        <row r="305">
          <cell r="H305">
            <v>780</v>
          </cell>
          <cell r="I305">
            <v>6240</v>
          </cell>
          <cell r="J305" t="str">
            <v>市比-3</v>
          </cell>
        </row>
        <row r="306">
          <cell r="I306">
            <v>0</v>
          </cell>
        </row>
        <row r="307">
          <cell r="H307">
            <v>1520</v>
          </cell>
          <cell r="I307">
            <v>10640</v>
          </cell>
          <cell r="J307" t="str">
            <v>県単E-3</v>
          </cell>
        </row>
        <row r="308">
          <cell r="H308">
            <v>1180</v>
          </cell>
          <cell r="I308">
            <v>4720</v>
          </cell>
          <cell r="J308" t="str">
            <v>県単E-3</v>
          </cell>
        </row>
        <row r="309">
          <cell r="H309">
            <v>90</v>
          </cell>
          <cell r="I309">
            <v>180</v>
          </cell>
          <cell r="J309" t="str">
            <v>県単E-3</v>
          </cell>
        </row>
        <row r="310">
          <cell r="H310">
            <v>0</v>
          </cell>
          <cell r="I310">
            <v>0</v>
          </cell>
          <cell r="J310" t="str">
            <v>代価表</v>
          </cell>
        </row>
        <row r="311">
          <cell r="H311">
            <v>2030</v>
          </cell>
          <cell r="I311">
            <v>8120</v>
          </cell>
          <cell r="J311" t="str">
            <v>県単E-3</v>
          </cell>
        </row>
        <row r="312">
          <cell r="I312">
            <v>0</v>
          </cell>
        </row>
        <row r="313">
          <cell r="H313">
            <v>1520</v>
          </cell>
          <cell r="I313">
            <v>9120</v>
          </cell>
          <cell r="J313" t="str">
            <v>市比-8</v>
          </cell>
        </row>
        <row r="314">
          <cell r="H314">
            <v>0</v>
          </cell>
          <cell r="I314">
            <v>0</v>
          </cell>
          <cell r="J314" t="str">
            <v>代価表</v>
          </cell>
        </row>
        <row r="315">
          <cell r="I315">
            <v>0</v>
          </cell>
        </row>
        <row r="316">
          <cell r="H316">
            <v>320</v>
          </cell>
          <cell r="I316">
            <v>320</v>
          </cell>
          <cell r="J316" t="str">
            <v>県単E-25</v>
          </cell>
        </row>
        <row r="317">
          <cell r="I317">
            <v>0</v>
          </cell>
        </row>
        <row r="318">
          <cell r="H318">
            <v>210</v>
          </cell>
          <cell r="I318">
            <v>4410</v>
          </cell>
          <cell r="J318" t="str">
            <v>県単E-34</v>
          </cell>
        </row>
        <row r="319">
          <cell r="H319">
            <v>230</v>
          </cell>
          <cell r="I319">
            <v>920</v>
          </cell>
          <cell r="J319" t="str">
            <v>県単E-34</v>
          </cell>
        </row>
        <row r="320">
          <cell r="H320">
            <v>250</v>
          </cell>
          <cell r="I320">
            <v>2000</v>
          </cell>
          <cell r="J320" t="str">
            <v>県単E-34</v>
          </cell>
        </row>
        <row r="321">
          <cell r="H321">
            <v>240</v>
          </cell>
          <cell r="I321">
            <v>1680</v>
          </cell>
          <cell r="J321" t="str">
            <v>県単E-34</v>
          </cell>
        </row>
        <row r="322">
          <cell r="H322">
            <v>270</v>
          </cell>
          <cell r="I322">
            <v>270</v>
          </cell>
          <cell r="J322" t="str">
            <v>県単E-34</v>
          </cell>
        </row>
        <row r="323">
          <cell r="H323">
            <v>290</v>
          </cell>
          <cell r="I323">
            <v>1160</v>
          </cell>
          <cell r="J323" t="str">
            <v>県単E-34</v>
          </cell>
        </row>
        <row r="324">
          <cell r="H324">
            <v>270</v>
          </cell>
          <cell r="I324">
            <v>7290</v>
          </cell>
          <cell r="J324" t="str">
            <v>県単E-34</v>
          </cell>
        </row>
        <row r="325">
          <cell r="H325">
            <v>290</v>
          </cell>
          <cell r="I325">
            <v>290</v>
          </cell>
          <cell r="J325" t="str">
            <v>県単E-34</v>
          </cell>
        </row>
        <row r="326">
          <cell r="H326">
            <v>320</v>
          </cell>
          <cell r="I326">
            <v>640</v>
          </cell>
          <cell r="J326" t="str">
            <v>県単E-34</v>
          </cell>
        </row>
        <row r="327">
          <cell r="I327">
            <v>0</v>
          </cell>
        </row>
        <row r="328">
          <cell r="H328">
            <v>0</v>
          </cell>
          <cell r="I328">
            <v>0</v>
          </cell>
          <cell r="J328" t="str">
            <v>代価表</v>
          </cell>
        </row>
        <row r="329">
          <cell r="H329">
            <v>0</v>
          </cell>
          <cell r="I329">
            <v>0</v>
          </cell>
          <cell r="J329" t="str">
            <v>代価表</v>
          </cell>
        </row>
        <row r="330">
          <cell r="H330">
            <v>0</v>
          </cell>
          <cell r="I330">
            <v>0</v>
          </cell>
          <cell r="J330" t="str">
            <v>代価表</v>
          </cell>
        </row>
        <row r="331">
          <cell r="H331">
            <v>0</v>
          </cell>
          <cell r="I331">
            <v>0</v>
          </cell>
          <cell r="J331" t="str">
            <v>代価表</v>
          </cell>
        </row>
        <row r="332">
          <cell r="I332">
            <v>0</v>
          </cell>
        </row>
        <row r="333">
          <cell r="H333">
            <v>0</v>
          </cell>
          <cell r="I333">
            <v>0</v>
          </cell>
          <cell r="J333" t="str">
            <v>代価表</v>
          </cell>
        </row>
        <row r="334">
          <cell r="I334">
            <v>0</v>
          </cell>
        </row>
        <row r="335">
          <cell r="H335">
            <v>3440</v>
          </cell>
          <cell r="I335">
            <v>6880</v>
          </cell>
          <cell r="J335" t="str">
            <v>県単K-2</v>
          </cell>
        </row>
        <row r="336">
          <cell r="I336">
            <v>0</v>
          </cell>
        </row>
        <row r="337">
          <cell r="I337">
            <v>0</v>
          </cell>
        </row>
        <row r="338">
          <cell r="I338">
            <v>0</v>
          </cell>
        </row>
        <row r="339">
          <cell r="I339">
            <v>0</v>
          </cell>
        </row>
        <row r="340">
          <cell r="I340">
            <v>0</v>
          </cell>
        </row>
        <row r="341">
          <cell r="I341">
            <v>67530</v>
          </cell>
        </row>
        <row r="342">
          <cell r="I342">
            <v>0</v>
          </cell>
        </row>
        <row r="343">
          <cell r="I343">
            <v>0</v>
          </cell>
        </row>
        <row r="344">
          <cell r="I344">
            <v>0</v>
          </cell>
        </row>
        <row r="345">
          <cell r="I345">
            <v>0</v>
          </cell>
        </row>
        <row r="346">
          <cell r="I346">
            <v>0</v>
          </cell>
        </row>
        <row r="347">
          <cell r="I347">
            <v>0</v>
          </cell>
        </row>
        <row r="348">
          <cell r="I348">
            <v>0</v>
          </cell>
        </row>
        <row r="349">
          <cell r="I349">
            <v>0</v>
          </cell>
        </row>
        <row r="350">
          <cell r="I350">
            <v>0</v>
          </cell>
        </row>
        <row r="351">
          <cell r="I351">
            <v>0</v>
          </cell>
        </row>
        <row r="352">
          <cell r="I352">
            <v>0</v>
          </cell>
        </row>
        <row r="353">
          <cell r="I353">
            <v>0</v>
          </cell>
        </row>
        <row r="354">
          <cell r="I354">
            <v>0</v>
          </cell>
        </row>
        <row r="355">
          <cell r="I355">
            <v>0</v>
          </cell>
        </row>
        <row r="356">
          <cell r="I356">
            <v>0</v>
          </cell>
        </row>
        <row r="357">
          <cell r="I357">
            <v>0</v>
          </cell>
        </row>
        <row r="358">
          <cell r="I358">
            <v>0</v>
          </cell>
        </row>
        <row r="359">
          <cell r="I359">
            <v>0</v>
          </cell>
        </row>
        <row r="360">
          <cell r="I360">
            <v>0</v>
          </cell>
        </row>
        <row r="361">
          <cell r="I361">
            <v>0</v>
          </cell>
          <cell r="J361">
            <v>0</v>
          </cell>
        </row>
        <row r="362">
          <cell r="I362">
            <v>0</v>
          </cell>
        </row>
        <row r="363">
          <cell r="I363">
            <v>0</v>
          </cell>
        </row>
        <row r="364">
          <cell r="I364">
            <v>0</v>
          </cell>
        </row>
        <row r="365">
          <cell r="I365">
            <v>0</v>
          </cell>
        </row>
        <row r="366">
          <cell r="I366">
            <v>0</v>
          </cell>
        </row>
        <row r="367">
          <cell r="I367">
            <v>0</v>
          </cell>
        </row>
        <row r="368">
          <cell r="I368">
            <v>0</v>
          </cell>
        </row>
        <row r="369">
          <cell r="I369">
            <v>0</v>
          </cell>
        </row>
        <row r="370">
          <cell r="I370">
            <v>0</v>
          </cell>
        </row>
        <row r="371">
          <cell r="I371">
            <v>0</v>
          </cell>
        </row>
        <row r="372">
          <cell r="I372">
            <v>0</v>
          </cell>
        </row>
        <row r="373">
          <cell r="I373">
            <v>0</v>
          </cell>
        </row>
        <row r="374">
          <cell r="I374">
            <v>0</v>
          </cell>
        </row>
        <row r="375">
          <cell r="I375">
            <v>0</v>
          </cell>
        </row>
        <row r="376">
          <cell r="I376">
            <v>0</v>
          </cell>
        </row>
        <row r="377">
          <cell r="I377">
            <v>0</v>
          </cell>
        </row>
        <row r="378">
          <cell r="I378">
            <v>0</v>
          </cell>
        </row>
        <row r="379">
          <cell r="I379">
            <v>0</v>
          </cell>
        </row>
        <row r="380">
          <cell r="I380">
            <v>0</v>
          </cell>
        </row>
        <row r="381">
          <cell r="I381">
            <v>0</v>
          </cell>
          <cell r="J381">
            <v>0</v>
          </cell>
        </row>
        <row r="382">
          <cell r="I382">
            <v>0</v>
          </cell>
        </row>
        <row r="383">
          <cell r="I383">
            <v>0</v>
          </cell>
        </row>
        <row r="384">
          <cell r="I384">
            <v>0</v>
          </cell>
        </row>
        <row r="385">
          <cell r="I385">
            <v>0</v>
          </cell>
        </row>
        <row r="386">
          <cell r="I386">
            <v>0</v>
          </cell>
        </row>
        <row r="387">
          <cell r="I387">
            <v>0</v>
          </cell>
        </row>
        <row r="388">
          <cell r="I388">
            <v>0</v>
          </cell>
        </row>
        <row r="389">
          <cell r="I389">
            <v>0</v>
          </cell>
        </row>
        <row r="390">
          <cell r="I390">
            <v>0</v>
          </cell>
        </row>
        <row r="391">
          <cell r="I391">
            <v>0</v>
          </cell>
        </row>
        <row r="392">
          <cell r="I392">
            <v>0</v>
          </cell>
        </row>
        <row r="393">
          <cell r="I393">
            <v>0</v>
          </cell>
        </row>
        <row r="394">
          <cell r="I394">
            <v>0</v>
          </cell>
        </row>
        <row r="395">
          <cell r="I395">
            <v>0</v>
          </cell>
        </row>
        <row r="396">
          <cell r="I396">
            <v>0</v>
          </cell>
        </row>
        <row r="397">
          <cell r="I397">
            <v>0</v>
          </cell>
        </row>
        <row r="398">
          <cell r="I398">
            <v>0</v>
          </cell>
        </row>
        <row r="399">
          <cell r="I399">
            <v>0</v>
          </cell>
        </row>
        <row r="400">
          <cell r="I400">
            <v>0</v>
          </cell>
        </row>
        <row r="401">
          <cell r="I401">
            <v>0</v>
          </cell>
          <cell r="J401">
            <v>0</v>
          </cell>
        </row>
        <row r="402">
          <cell r="I402">
            <v>0</v>
          </cell>
        </row>
        <row r="403">
          <cell r="I403">
            <v>0</v>
          </cell>
        </row>
        <row r="404">
          <cell r="I404">
            <v>0</v>
          </cell>
        </row>
        <row r="405">
          <cell r="I405">
            <v>0</v>
          </cell>
        </row>
        <row r="406">
          <cell r="I406">
            <v>0</v>
          </cell>
        </row>
        <row r="407">
          <cell r="I407">
            <v>0</v>
          </cell>
        </row>
        <row r="408">
          <cell r="I408">
            <v>0</v>
          </cell>
        </row>
        <row r="409">
          <cell r="I409">
            <v>0</v>
          </cell>
        </row>
        <row r="410">
          <cell r="I410">
            <v>0</v>
          </cell>
        </row>
        <row r="411">
          <cell r="I411">
            <v>0</v>
          </cell>
        </row>
        <row r="412">
          <cell r="I412">
            <v>0</v>
          </cell>
        </row>
        <row r="413">
          <cell r="I413">
            <v>0</v>
          </cell>
        </row>
        <row r="414">
          <cell r="I414">
            <v>0</v>
          </cell>
        </row>
        <row r="415">
          <cell r="I415">
            <v>0</v>
          </cell>
        </row>
        <row r="416">
          <cell r="I416">
            <v>0</v>
          </cell>
        </row>
        <row r="417">
          <cell r="I417">
            <v>0</v>
          </cell>
        </row>
        <row r="418">
          <cell r="I418">
            <v>0</v>
          </cell>
        </row>
        <row r="419">
          <cell r="I419">
            <v>0</v>
          </cell>
        </row>
        <row r="420">
          <cell r="I420">
            <v>0</v>
          </cell>
        </row>
        <row r="421">
          <cell r="I421">
            <v>0</v>
          </cell>
          <cell r="J421">
            <v>0</v>
          </cell>
        </row>
        <row r="441">
          <cell r="I441">
            <v>0</v>
          </cell>
        </row>
        <row r="461">
          <cell r="I461">
            <v>0</v>
          </cell>
        </row>
        <row r="481">
          <cell r="I481">
            <v>0</v>
          </cell>
        </row>
        <row r="501">
          <cell r="I501">
            <v>0</v>
          </cell>
        </row>
        <row r="521">
          <cell r="I521">
            <v>0</v>
          </cell>
        </row>
        <row r="541">
          <cell r="I541">
            <v>0</v>
          </cell>
        </row>
        <row r="561">
          <cell r="I561">
            <v>0</v>
          </cell>
        </row>
        <row r="581">
          <cell r="I581">
            <v>0</v>
          </cell>
        </row>
        <row r="601">
          <cell r="I601">
            <v>0</v>
          </cell>
        </row>
        <row r="621">
          <cell r="I621">
            <v>0</v>
          </cell>
        </row>
        <row r="641">
          <cell r="I641">
            <v>0</v>
          </cell>
        </row>
        <row r="661">
          <cell r="I661">
            <v>0</v>
          </cell>
        </row>
        <row r="681">
          <cell r="I681">
            <v>0</v>
          </cell>
        </row>
        <row r="701">
          <cell r="I701">
            <v>0</v>
          </cell>
        </row>
        <row r="721">
          <cell r="I721">
            <v>0</v>
          </cell>
        </row>
        <row r="741">
          <cell r="I741">
            <v>0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 refreshError="1">
        <row r="2">
          <cell r="A2" t="str">
            <v xml:space="preserve">     [配線器具複合単価]</v>
          </cell>
        </row>
        <row r="4">
          <cell r="A4" t="str">
            <v>労務単価</v>
          </cell>
          <cell r="B4">
            <v>13300</v>
          </cell>
        </row>
        <row r="5">
          <cell r="B5">
            <v>1</v>
          </cell>
        </row>
        <row r="6">
          <cell r="A6" t="str">
            <v>配線器具条件</v>
          </cell>
          <cell r="B6" t="str">
            <v>ﾓｼﾞｭﾗｼﾞｬｯｸ</v>
          </cell>
          <cell r="C6" t="str">
            <v>ﾀﾝﾌﾞﾗSW種別</v>
          </cell>
          <cell r="D6" t="str">
            <v xml:space="preserve"> ﾌﾟﾚ-ﾄ種別</v>
          </cell>
          <cell r="E6" t="str">
            <v>取付枠</v>
          </cell>
          <cell r="F6" t="str">
            <v>資材費</v>
          </cell>
          <cell r="G6" t="str">
            <v xml:space="preserve"> ﾌﾟﾚ-ﾄ種別</v>
          </cell>
          <cell r="H6" t="str">
            <v>材料費</v>
          </cell>
          <cell r="I6" t="str">
            <v>歩掛</v>
          </cell>
          <cell r="J6" t="str">
            <v>労務費</v>
          </cell>
          <cell r="K6" t="str">
            <v>その他</v>
          </cell>
          <cell r="L6" t="str">
            <v>取付枠</v>
          </cell>
          <cell r="M6" t="str">
            <v>資材費</v>
          </cell>
          <cell r="N6" t="str">
            <v>雑材料</v>
          </cell>
          <cell r="O6" t="str">
            <v>材料費</v>
          </cell>
          <cell r="P6" t="str">
            <v>歩掛</v>
          </cell>
          <cell r="Q6" t="str">
            <v>労務費</v>
          </cell>
          <cell r="R6" t="str">
            <v>その他</v>
          </cell>
          <cell r="S6" t="str">
            <v>合計金額</v>
          </cell>
          <cell r="T6" t="str">
            <v>計上金額</v>
          </cell>
        </row>
        <row r="7">
          <cell r="A7" t="str">
            <v xml:space="preserve"> ネーム入</v>
          </cell>
          <cell r="B7" t="str">
            <v>3W15A</v>
          </cell>
          <cell r="C7" t="str">
            <v>3W15A</v>
          </cell>
          <cell r="D7" t="str">
            <v>1P15A</v>
          </cell>
          <cell r="E7" t="str">
            <v>PLSW</v>
          </cell>
          <cell r="F7" t="str">
            <v xml:space="preserve"> DFSW</v>
          </cell>
          <cell r="G7" t="str">
            <v>ｺﾝｾﾝﾄP</v>
          </cell>
          <cell r="H7" t="str">
            <v xml:space="preserve"> 1~3ｹ</v>
          </cell>
          <cell r="I7" t="str">
            <v xml:space="preserve"> 4~6ｹ</v>
          </cell>
          <cell r="J7" t="str">
            <v xml:space="preserve"> 7~9ｹ</v>
          </cell>
          <cell r="K7" t="str">
            <v>防滴</v>
          </cell>
          <cell r="L7">
            <v>0.12</v>
          </cell>
          <cell r="M7">
            <v>0.02</v>
          </cell>
          <cell r="N7">
            <v>0.02</v>
          </cell>
          <cell r="R7">
            <v>0.12</v>
          </cell>
        </row>
        <row r="8">
          <cell r="A8" t="str">
            <v xml:space="preserve"> 金属Ｐ</v>
          </cell>
        </row>
        <row r="9">
          <cell r="A9" t="str">
            <v>技術室</v>
          </cell>
          <cell r="B9">
            <v>4</v>
          </cell>
          <cell r="C9">
            <v>2</v>
          </cell>
          <cell r="D9">
            <v>4</v>
          </cell>
          <cell r="E9">
            <v>2</v>
          </cell>
          <cell r="F9" t="str">
            <v>0.135+(0.081)*0.5</v>
          </cell>
          <cell r="G9">
            <v>1</v>
          </cell>
          <cell r="H9">
            <v>1</v>
          </cell>
          <cell r="I9">
            <v>1</v>
          </cell>
          <cell r="L9">
            <v>1</v>
          </cell>
          <cell r="P9" t="str">
            <v>0.135+(0.081)*0.5</v>
          </cell>
        </row>
        <row r="10">
          <cell r="B10">
            <v>0</v>
          </cell>
          <cell r="C10">
            <v>0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  <cell r="K10">
            <v>0</v>
          </cell>
          <cell r="L10">
            <v>0</v>
          </cell>
          <cell r="M10">
            <v>0</v>
          </cell>
          <cell r="N10">
            <v>0</v>
          </cell>
          <cell r="O10">
            <v>0</v>
          </cell>
          <cell r="P10">
            <v>0.17599999999999999</v>
          </cell>
          <cell r="Q10">
            <v>2341</v>
          </cell>
          <cell r="R10">
            <v>280</v>
          </cell>
          <cell r="S10">
            <v>2621</v>
          </cell>
          <cell r="T10">
            <v>2620</v>
          </cell>
        </row>
        <row r="11">
          <cell r="A11" t="str">
            <v>理科Ⅰ室</v>
          </cell>
          <cell r="B11">
            <v>3</v>
          </cell>
          <cell r="C11">
            <v>2</v>
          </cell>
          <cell r="D11">
            <v>3</v>
          </cell>
          <cell r="E11">
            <v>2</v>
          </cell>
          <cell r="F11" t="str">
            <v>0.135+0.054*0.5</v>
          </cell>
          <cell r="G11">
            <v>1</v>
          </cell>
          <cell r="H11">
            <v>1</v>
          </cell>
          <cell r="I11">
            <v>1</v>
          </cell>
          <cell r="L11">
            <v>1</v>
          </cell>
          <cell r="P11" t="str">
            <v>0.135+0.054*0.5</v>
          </cell>
        </row>
        <row r="12">
          <cell r="B12">
            <v>0</v>
          </cell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0.16200000000000001</v>
          </cell>
          <cell r="Q12">
            <v>2155</v>
          </cell>
          <cell r="R12">
            <v>258</v>
          </cell>
          <cell r="S12">
            <v>2413</v>
          </cell>
          <cell r="T12">
            <v>2410</v>
          </cell>
        </row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</row>
        <row r="16">
          <cell r="B16">
            <v>0</v>
          </cell>
          <cell r="C16">
            <v>0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</row>
        <row r="18">
          <cell r="B18">
            <v>0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</row>
        <row r="20">
          <cell r="B20">
            <v>0</v>
          </cell>
          <cell r="C20">
            <v>0</v>
          </cell>
          <cell r="D20">
            <v>0</v>
          </cell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  <cell r="R20">
            <v>0</v>
          </cell>
          <cell r="S20">
            <v>0</v>
          </cell>
          <cell r="T20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</row>
      </sheetData>
      <sheetData sheetId="30"/>
      <sheetData sheetId="31"/>
      <sheetData sheetId="32"/>
      <sheetData sheetId="33"/>
      <sheetData sheetId="34"/>
      <sheetData sheetId="35"/>
      <sheetData sheetId="36"/>
      <sheetData sheetId="37" refreshError="1"/>
    </sheetDataSet>
  </externalBook>
</externalLink>
</file>

<file path=xl/externalLinks/externalLink6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仕訳書 "/>
      <sheetName val="内訳書"/>
      <sheetName val="代価表"/>
      <sheetName val="見積単価"/>
      <sheetName val="数量計算"/>
      <sheetName val="躯体集計"/>
      <sheetName val="4.2"/>
      <sheetName val="4.3"/>
      <sheetName val="4.4"/>
      <sheetName val="4.5"/>
      <sheetName val="5.1"/>
      <sheetName val="5.2"/>
      <sheetName val="5.3"/>
      <sheetName val="5.4"/>
      <sheetName val="5.5"/>
      <sheetName val="統計値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6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設計書"/>
      <sheetName val="代価表"/>
      <sheetName val="複合単価"/>
      <sheetName val="市場単価"/>
      <sheetName val="PB単価表"/>
      <sheetName val="見積比較表"/>
      <sheetName val="体育館集計"/>
      <sheetName val="体育館小集計"/>
      <sheetName val="体育館拾表"/>
      <sheetName val="便所集計"/>
      <sheetName val="便所拾表"/>
      <sheetName val="土工集計表"/>
      <sheetName val="土工事数量表"/>
      <sheetName val="千年電気設計書"/>
      <sheetName val="建築経費"/>
      <sheetName val="1山村"/>
      <sheetName val="分電盤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6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入力説明"/>
      <sheetName val="衛生器具設備"/>
      <sheetName val="屋外給水設備"/>
      <sheetName val="屋外排水設備"/>
      <sheetName val="基本書式 (5)"/>
      <sheetName val="リスト（消すな）"/>
      <sheetName val="Sheet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4">
          <cell r="A4" t="str">
            <v>㎡</v>
          </cell>
        </row>
        <row r="5">
          <cell r="A5" t="str">
            <v>m3</v>
          </cell>
        </row>
        <row r="6">
          <cell r="A6" t="str">
            <v>ｍ</v>
          </cell>
        </row>
        <row r="7">
          <cell r="A7" t="str">
            <v>ｃｍ</v>
          </cell>
        </row>
        <row r="8">
          <cell r="A8" t="str">
            <v>mm</v>
          </cell>
        </row>
        <row r="9">
          <cell r="A9" t="str">
            <v>箇所</v>
          </cell>
        </row>
        <row r="10">
          <cell r="A10" t="str">
            <v>個</v>
          </cell>
        </row>
        <row r="11">
          <cell r="A11" t="str">
            <v>式</v>
          </cell>
        </row>
        <row r="12">
          <cell r="A12" t="str">
            <v>組</v>
          </cell>
        </row>
        <row r="13">
          <cell r="A13" t="str">
            <v>ｋｇ</v>
          </cell>
        </row>
        <row r="14">
          <cell r="A14" t="str">
            <v>人</v>
          </cell>
        </row>
        <row r="15">
          <cell r="A15" t="str">
            <v>日</v>
          </cell>
        </row>
        <row r="16">
          <cell r="A16" t="str">
            <v>人・日</v>
          </cell>
        </row>
        <row r="17">
          <cell r="A17" t="str">
            <v>台</v>
          </cell>
        </row>
        <row r="18">
          <cell r="A18" t="str">
            <v>枚</v>
          </cell>
        </row>
      </sheetData>
      <sheetData sheetId="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金建-1"/>
      <sheetName val="木建-1"/>
      <sheetName val="建具廻-1"/>
      <sheetName val="Sheet1"/>
      <sheetName val="Sheet2"/>
      <sheetName val="Sheet3"/>
      <sheetName val="#REF!"/>
    </sheetNames>
    <sheetDataSet>
      <sheetData sheetId="0" refreshError="1"/>
      <sheetData sheetId="1" refreshError="1"/>
      <sheetData sheetId="2">
        <row r="1">
          <cell r="IG1">
            <v>44</v>
          </cell>
        </row>
        <row r="2">
          <cell r="HB2" t="str">
            <v>/RTP</v>
          </cell>
        </row>
        <row r="3">
          <cell r="HB3" t="str">
            <v>0</v>
          </cell>
        </row>
        <row r="4">
          <cell r="AY4" t="str">
            <v>1.面積</v>
          </cell>
          <cell r="AZ4" t="str">
            <v>2.長さ</v>
          </cell>
          <cell r="BA4" t="str">
            <v>3.区分</v>
          </cell>
          <cell r="BB4" t="str">
            <v>4.小計</v>
          </cell>
          <cell r="BC4" t="str">
            <v>Q.終了</v>
          </cell>
          <cell r="HB4" t="str">
            <v>..</v>
          </cell>
        </row>
        <row r="5">
          <cell r="Z5" t="str">
            <v>/ACAVIEWER.ADN~NI~L~</v>
          </cell>
          <cell r="AZ5" t="str">
            <v>廻り縁や幅木の計算ができます。</v>
          </cell>
          <cell r="BA5" t="str">
            <v>仕上の数量を区分します。</v>
          </cell>
          <cell r="BC5" t="str">
            <v>全ての作業を終了します。</v>
          </cell>
        </row>
        <row r="6">
          <cell r="AY6" t="str">
            <v>{MENUBRANCH 面積}~</v>
          </cell>
          <cell r="AZ6" t="str">
            <v>{MENUBRANCH 長さ}~</v>
          </cell>
          <cell r="BA6" t="str">
            <v>{BRANCH \J}</v>
          </cell>
          <cell r="BB6" t="str">
            <v>{BRANCH \K}~</v>
          </cell>
          <cell r="BC6" t="str">
            <v>{QUIT}~</v>
          </cell>
          <cell r="BU6" t="str">
            <v>{IF @CELLPOINTER("contents")&gt;0#AND#@CELLPOINTER("contents")&lt;99}{LET BZ16,@CELLPOINTER("ROW"):VALUE}{D}{BRANCH POINTER}~</v>
          </cell>
        </row>
        <row r="7">
          <cell r="BU7" t="str">
            <v>{IF @CELLPOINTER("contents")=99}{R}   小   計{R 14}{LET BZ17,@CELLPOINTER("ROW"):VALUE}~{小計}{D}{BRANCH POINTER}</v>
          </cell>
        </row>
        <row r="8">
          <cell r="BU8" t="str">
            <v>{IF @CELLPOINTER("contents")=100}{R}   合   計{LET BZ24,@CELLPOINTER("ROW"):VALUE}~{BRANCH 合計}~</v>
          </cell>
          <cell r="IG8" t="str">
            <v>$IB$20</v>
          </cell>
        </row>
        <row r="9">
          <cell r="BU9" t="str">
            <v>{IF @CELLPOINTER("type")="b"}{D}{BRANCH POINTER}</v>
          </cell>
        </row>
        <row r="10">
          <cell r="BU10" t="str">
            <v>{IF @CELLPOINTER("type")="l"}{D}{BRANCH POINTER}</v>
          </cell>
        </row>
        <row r="11">
          <cell r="Z11" t="str">
            <v>/ACAVIEWER.ADN~NI~R</v>
          </cell>
          <cell r="BU11" t="str">
            <v>{IF @CELLPOINTER("contents")=999}{GOTO}A1~{QUIT}</v>
          </cell>
        </row>
        <row r="12">
          <cell r="AY12" t="str">
            <v>1.四方</v>
          </cell>
          <cell r="AZ12" t="str">
            <v>2.倍数</v>
          </cell>
          <cell r="BA12" t="str">
            <v>3.多角形</v>
          </cell>
          <cell r="BB12" t="str">
            <v>4.終了</v>
          </cell>
          <cell r="BC12" t="str">
            <v>複写</v>
          </cell>
          <cell r="IG12" t="str">
            <v>複写</v>
          </cell>
        </row>
        <row r="13">
          <cell r="IG13" t="str">
            <v>◆</v>
          </cell>
        </row>
        <row r="14">
          <cell r="AY14" t="str">
            <v>{BRANCH 四方}</v>
          </cell>
          <cell r="AZ14" t="str">
            <v>{BRANCH 倍数}</v>
          </cell>
          <cell r="BA14" t="str">
            <v>{BRANCH 多角}</v>
          </cell>
          <cell r="BB14" t="str">
            <v>{MENUBRANCH MENU1}</v>
          </cell>
          <cell r="BC14">
            <v>0</v>
          </cell>
          <cell r="IG14">
            <v>0</v>
          </cell>
        </row>
        <row r="15">
          <cell r="BU15" t="str">
            <v>@SUM(</v>
          </cell>
        </row>
        <row r="16">
          <cell r="BU16" t="str">
            <v>P$</v>
          </cell>
        </row>
        <row r="17">
          <cell r="BU17" t="str">
            <v>40</v>
          </cell>
        </row>
        <row r="18">
          <cell r="BU18" t="str">
            <v>..</v>
          </cell>
        </row>
        <row r="19">
          <cell r="BU19" t="str">
            <v>P$</v>
          </cell>
        </row>
        <row r="20">
          <cell r="BU20" t="str">
            <v>66</v>
          </cell>
        </row>
        <row r="21">
          <cell r="BU21" t="str">
            <v>)~/C~{R}.{R 12}~{L 15}~</v>
          </cell>
        </row>
        <row r="23">
          <cell r="BU23" t="str">
            <v>{R 14}</v>
          </cell>
        </row>
        <row r="24">
          <cell r="BU24" t="str">
            <v>{LET BZ25,@CELLPOINTER("COL"):VALUE}~</v>
          </cell>
        </row>
        <row r="25">
          <cell r="BU25" t="str">
            <v>@DSUM(A$3..AC$</v>
          </cell>
        </row>
        <row r="26">
          <cell r="BU26" t="str">
            <v>68</v>
          </cell>
          <cell r="IG26" t="str">
            <v>終了</v>
          </cell>
        </row>
        <row r="27">
          <cell r="BU27" t="str">
            <v>,</v>
          </cell>
        </row>
        <row r="28">
          <cell r="BU28" t="str">
            <v>27</v>
          </cell>
        </row>
        <row r="29">
          <cell r="BU29" t="str">
            <v>,BZ26..BZ27)~</v>
          </cell>
        </row>
        <row r="30">
          <cell r="BU30" t="str">
            <v>{R}{IF BZ25=28}{HOME}{QUIT}~</v>
          </cell>
        </row>
        <row r="31">
          <cell r="BU31" t="str">
            <v>{BRANCH LOOP}</v>
          </cell>
        </row>
        <row r="32">
          <cell r="IG32" t="str">
            <v>消去</v>
          </cell>
        </row>
        <row r="33">
          <cell r="IG33" t="str">
            <v>$IB$6</v>
          </cell>
        </row>
        <row r="34">
          <cell r="AH34" t="str">
            <v>/CC333..O333~~</v>
          </cell>
          <cell r="IG34">
            <v>6</v>
          </cell>
        </row>
        <row r="35">
          <cell r="AH35" t="str">
            <v>{R}~/RFF2~{R 10}~</v>
          </cell>
        </row>
        <row r="36">
          <cell r="AH36" t="str">
            <v>{LET AM35,@CELLPOINTER("COL")}~</v>
          </cell>
        </row>
        <row r="37">
          <cell r="AH37" t="str">
            <v>{IF AM35=14}~{BRANCH END}~</v>
          </cell>
        </row>
        <row r="38">
          <cell r="AH38" t="str">
            <v>{?}~{IF @CELLPOINTER("TYPE")="b"}~{L}~{DEL}~{BRANCH MODORU}~</v>
          </cell>
        </row>
        <row r="39">
          <cell r="AH39" t="str">
            <v>{IF @CELLPOINTER("TYPE")="v"}~{R}'＋~{R}~{BRANCH 多角1}~</v>
          </cell>
        </row>
        <row r="44">
          <cell r="AH44" t="str">
            <v>{L 0}~</v>
          </cell>
        </row>
        <row r="45">
          <cell r="AH45" t="str">
            <v>{D}~{MENUBRANCH 長さ}~</v>
          </cell>
        </row>
        <row r="49">
          <cell r="AH49" t="str">
            <v>{?}~{IF @CELLPOINTER("TYPE")="b"}~{L}~{DEL}~{BRANCH MODORU}~</v>
          </cell>
        </row>
        <row r="324">
          <cell r="C324" t="str">
            <v>/CC326..O326~~{R}{?}~{R 2}~{?}~{R 8}{?}~{L 11}{D}~{MENUBRANCH 長さ}</v>
          </cell>
        </row>
        <row r="328">
          <cell r="C328" t="str">
            <v>/CC330..O330~~{R}~{?}~{R 2}~{?}~{L 3}{D}~{MENUBRANCH 長さ}</v>
          </cell>
        </row>
      </sheetData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7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金建-1"/>
      <sheetName val="木建-1"/>
      <sheetName val="建具廻-1"/>
      <sheetName val="Sheet1"/>
      <sheetName val="Sheet2"/>
      <sheetName val="Sheet3"/>
    </sheetNames>
    <sheetDataSet>
      <sheetData sheetId="0" refreshError="1"/>
      <sheetData sheetId="1" refreshError="1"/>
      <sheetData sheetId="2">
        <row r="24">
          <cell r="BU24" t="str">
            <v>{LET BZ25,@CELLPOINTER("COL"):VALUE}~</v>
          </cell>
        </row>
        <row r="25">
          <cell r="BU25" t="str">
            <v>@DSUM(A$3..AC$</v>
          </cell>
        </row>
        <row r="26">
          <cell r="BU26" t="str">
            <v>68</v>
          </cell>
        </row>
        <row r="27">
          <cell r="BU27" t="str">
            <v>,</v>
          </cell>
        </row>
        <row r="28">
          <cell r="BU28" t="str">
            <v>27</v>
          </cell>
        </row>
        <row r="29">
          <cell r="BU29" t="str">
            <v>,BZ26..BZ27)~</v>
          </cell>
        </row>
        <row r="30">
          <cell r="BU30" t="str">
            <v>{R}{IF BZ25=28}{HOME}{QUIT}~</v>
          </cell>
        </row>
        <row r="31">
          <cell r="BU31" t="str">
            <v>{BRANCH LOOP}</v>
          </cell>
        </row>
      </sheetData>
      <sheetData sheetId="3" refreshError="1"/>
      <sheetData sheetId="4" refreshError="1"/>
      <sheetData sheetId="5" refreshError="1"/>
    </sheetDataSet>
  </externalBook>
</externalLink>
</file>

<file path=xl/externalLinks/externalLink7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7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様式1"/>
      <sheetName val="様式2"/>
      <sheetName val="様式2 (1)"/>
      <sheetName val="様式3 (１)"/>
      <sheetName val="様式2 (2)"/>
      <sheetName val="様式3(2)"/>
      <sheetName val="計算 "/>
      <sheetName val="共通費の算定表(全体)"/>
      <sheetName val="共通費の算定表(内)"/>
      <sheetName val="共通費の算定表(外)"/>
      <sheetName val="代価表"/>
      <sheetName val="複合単価 "/>
      <sheetName val="分電盤"/>
      <sheetName val="撤去"/>
      <sheetName val="重量"/>
      <sheetName val="見積比較表"/>
      <sheetName val="刊行物"/>
      <sheetName val="計算"/>
      <sheetName val="設計書"/>
      <sheetName val="単価根拠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>
        <row r="7">
          <cell r="R7">
            <v>0</v>
          </cell>
          <cell r="S7">
            <v>3</v>
          </cell>
          <cell r="T7">
            <v>4</v>
          </cell>
          <cell r="U7">
            <v>5</v>
          </cell>
          <cell r="V7">
            <v>6</v>
          </cell>
          <cell r="W7">
            <v>7</v>
          </cell>
          <cell r="X7">
            <v>8.5</v>
          </cell>
          <cell r="Y7">
            <v>10</v>
          </cell>
          <cell r="Z7">
            <v>13</v>
          </cell>
          <cell r="AA7">
            <v>16</v>
          </cell>
          <cell r="AB7">
            <v>19</v>
          </cell>
          <cell r="AC7">
            <v>22</v>
          </cell>
          <cell r="AD7">
            <v>26</v>
          </cell>
          <cell r="AE7">
            <v>30</v>
          </cell>
          <cell r="AF7">
            <v>35</v>
          </cell>
          <cell r="AG7">
            <v>41</v>
          </cell>
          <cell r="AH7">
            <v>48</v>
          </cell>
          <cell r="AI7" t="str">
            <v xml:space="preserve"> </v>
          </cell>
        </row>
        <row r="8">
          <cell r="R8">
            <v>0</v>
          </cell>
          <cell r="S8">
            <v>3</v>
          </cell>
          <cell r="T8">
            <v>4</v>
          </cell>
          <cell r="U8">
            <v>5</v>
          </cell>
          <cell r="V8">
            <v>6</v>
          </cell>
          <cell r="W8">
            <v>7</v>
          </cell>
          <cell r="X8">
            <v>8</v>
          </cell>
          <cell r="Y8">
            <v>10</v>
          </cell>
          <cell r="Z8">
            <v>11</v>
          </cell>
          <cell r="AA8">
            <v>12</v>
          </cell>
          <cell r="AB8">
            <v>15</v>
          </cell>
          <cell r="AC8">
            <v>18</v>
          </cell>
          <cell r="AD8">
            <v>21</v>
          </cell>
          <cell r="AE8">
            <v>24</v>
          </cell>
          <cell r="AF8">
            <v>28</v>
          </cell>
          <cell r="AG8">
            <v>33</v>
          </cell>
          <cell r="AH8" t="str">
            <v xml:space="preserve">      ---</v>
          </cell>
          <cell r="AI8" t="str">
            <v xml:space="preserve"> </v>
          </cell>
        </row>
      </sheetData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7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建築経費"/>
      <sheetName val="電気経費"/>
      <sheetName val="衛生経費"/>
      <sheetName val="#REF!"/>
      <sheetName val="処分量（電気）"/>
      <sheetName val="分電盤"/>
      <sheetName val="表紙"/>
      <sheetName val="Sheet1"/>
      <sheetName val="増築"/>
      <sheetName val="歩掛ﾃﾞｰﾀ"/>
      <sheetName val="新築経費1"/>
    </sheetNames>
    <sheetDataSet>
      <sheetData sheetId="0" refreshError="1">
        <row r="120">
          <cell r="R120">
            <v>0</v>
          </cell>
          <cell r="S120">
            <v>9.3600000000000003E-2</v>
          </cell>
        </row>
        <row r="121">
          <cell r="R121">
            <v>6000001</v>
          </cell>
          <cell r="S121">
            <v>9.2399999999999996E-2</v>
          </cell>
        </row>
        <row r="122">
          <cell r="R122">
            <v>8000001</v>
          </cell>
          <cell r="S122">
            <v>9.1499999999999998E-2</v>
          </cell>
        </row>
        <row r="123">
          <cell r="R123">
            <v>10000001</v>
          </cell>
          <cell r="S123">
            <v>9.0800000000000006E-2</v>
          </cell>
        </row>
        <row r="124">
          <cell r="R124">
            <v>12000001</v>
          </cell>
          <cell r="S124">
            <v>9.01E-2</v>
          </cell>
        </row>
        <row r="125">
          <cell r="R125">
            <v>14000001</v>
          </cell>
          <cell r="S125">
            <v>8.9599999999999999E-2</v>
          </cell>
        </row>
        <row r="126">
          <cell r="R126">
            <v>16000001</v>
          </cell>
          <cell r="S126">
            <v>8.9099999999999999E-2</v>
          </cell>
        </row>
        <row r="127">
          <cell r="R127">
            <v>18000001</v>
          </cell>
          <cell r="S127">
            <v>8.8700000000000001E-2</v>
          </cell>
        </row>
        <row r="128">
          <cell r="R128">
            <v>20000001</v>
          </cell>
          <cell r="S128">
            <v>8.8300000000000003E-2</v>
          </cell>
        </row>
        <row r="129">
          <cell r="R129">
            <v>22000001</v>
          </cell>
          <cell r="S129">
            <v>8.7900000000000006E-2</v>
          </cell>
        </row>
        <row r="130">
          <cell r="R130">
            <v>24000001</v>
          </cell>
          <cell r="S130">
            <v>8.7599999999999997E-2</v>
          </cell>
        </row>
        <row r="131">
          <cell r="R131">
            <v>26000001</v>
          </cell>
          <cell r="S131">
            <v>8.7300000000000003E-2</v>
          </cell>
        </row>
        <row r="132">
          <cell r="R132">
            <v>28000001</v>
          </cell>
          <cell r="S132">
            <v>8.6999999999999994E-2</v>
          </cell>
        </row>
        <row r="133">
          <cell r="R133">
            <v>30000001</v>
          </cell>
          <cell r="S133">
            <v>8.6800000000000002E-2</v>
          </cell>
        </row>
        <row r="134">
          <cell r="R134">
            <v>32000001</v>
          </cell>
          <cell r="S134">
            <v>8.6499999999999994E-2</v>
          </cell>
        </row>
        <row r="135">
          <cell r="R135">
            <v>34000001</v>
          </cell>
          <cell r="S135">
            <v>8.6300000000000002E-2</v>
          </cell>
        </row>
        <row r="136">
          <cell r="R136">
            <v>36000001</v>
          </cell>
          <cell r="S136">
            <v>8.5999999999999993E-2</v>
          </cell>
        </row>
        <row r="137">
          <cell r="R137">
            <v>38000001</v>
          </cell>
          <cell r="S137">
            <v>8.5900000000000004E-2</v>
          </cell>
        </row>
        <row r="138">
          <cell r="R138">
            <v>40000001</v>
          </cell>
          <cell r="S138">
            <v>8.5400000000000004E-2</v>
          </cell>
        </row>
        <row r="139">
          <cell r="R139">
            <v>45000001</v>
          </cell>
          <cell r="S139">
            <v>8.5000000000000006E-2</v>
          </cell>
        </row>
        <row r="140">
          <cell r="R140">
            <v>50000001</v>
          </cell>
          <cell r="S140">
            <v>8.4599999999999995E-2</v>
          </cell>
        </row>
        <row r="141">
          <cell r="R141">
            <v>55000001</v>
          </cell>
          <cell r="S141">
            <v>8.43E-2</v>
          </cell>
        </row>
        <row r="142">
          <cell r="R142">
            <v>60000001</v>
          </cell>
          <cell r="S142">
            <v>8.3699999999999997E-2</v>
          </cell>
        </row>
        <row r="143">
          <cell r="R143">
            <v>70000001</v>
          </cell>
          <cell r="S143">
            <v>8.3199999999999996E-2</v>
          </cell>
        </row>
        <row r="144">
          <cell r="R144">
            <v>80000001</v>
          </cell>
          <cell r="S144">
            <v>8.2799999999999999E-2</v>
          </cell>
        </row>
        <row r="145">
          <cell r="R145">
            <v>90000001</v>
          </cell>
          <cell r="S145">
            <v>8.2400000000000001E-2</v>
          </cell>
        </row>
        <row r="146">
          <cell r="R146">
            <v>100000001</v>
          </cell>
          <cell r="S146">
            <v>8.1600000000000006E-2</v>
          </cell>
        </row>
        <row r="147">
          <cell r="R147">
            <v>120000001</v>
          </cell>
          <cell r="S147">
            <v>8.1100000000000005E-2</v>
          </cell>
        </row>
        <row r="148">
          <cell r="R148">
            <v>140000001</v>
          </cell>
          <cell r="S148">
            <v>8.0600000000000005E-2</v>
          </cell>
        </row>
        <row r="149">
          <cell r="R149">
            <v>160000001</v>
          </cell>
          <cell r="S149">
            <v>8.0100000000000005E-2</v>
          </cell>
        </row>
        <row r="150">
          <cell r="R150">
            <v>180000001</v>
          </cell>
          <cell r="S150">
            <v>7.9699999999999993E-2</v>
          </cell>
        </row>
        <row r="151">
          <cell r="R151">
            <v>200000001</v>
          </cell>
          <cell r="S151">
            <v>7.8899999999999998E-2</v>
          </cell>
        </row>
        <row r="152">
          <cell r="R152">
            <v>250000001</v>
          </cell>
          <cell r="S152">
            <v>7.8299999999999995E-2</v>
          </cell>
        </row>
        <row r="153">
          <cell r="R153">
            <v>300000001</v>
          </cell>
          <cell r="S153">
            <v>7.7700000000000005E-2</v>
          </cell>
        </row>
        <row r="154">
          <cell r="R154">
            <v>350000001</v>
          </cell>
          <cell r="S154">
            <v>7.7200000000000005E-2</v>
          </cell>
        </row>
        <row r="155">
          <cell r="R155">
            <v>400000001</v>
          </cell>
          <cell r="S155">
            <v>7.6799999999999993E-2</v>
          </cell>
        </row>
        <row r="156">
          <cell r="R156">
            <v>450000001</v>
          </cell>
          <cell r="S156">
            <v>7.6399999999999996E-2</v>
          </cell>
        </row>
        <row r="157">
          <cell r="R157">
            <v>500000001</v>
          </cell>
          <cell r="S157">
            <v>7.5800000000000006E-2</v>
          </cell>
        </row>
        <row r="158">
          <cell r="R158">
            <v>600000001</v>
          </cell>
          <cell r="S158">
            <v>7.5300000000000006E-2</v>
          </cell>
        </row>
        <row r="159">
          <cell r="R159">
            <v>700000001</v>
          </cell>
          <cell r="S159">
            <v>7.4800000000000005E-2</v>
          </cell>
        </row>
        <row r="160">
          <cell r="R160">
            <v>800000001</v>
          </cell>
          <cell r="S160">
            <v>7.4399999999999994E-2</v>
          </cell>
        </row>
        <row r="161">
          <cell r="R161">
            <v>900000001</v>
          </cell>
          <cell r="S161">
            <v>7.3999999999999996E-2</v>
          </cell>
        </row>
        <row r="162">
          <cell r="R162">
            <v>1000000001</v>
          </cell>
          <cell r="S162">
            <v>7.3999999999999996E-2</v>
          </cell>
        </row>
        <row r="163">
          <cell r="R163">
            <v>1200000001</v>
          </cell>
          <cell r="S163">
            <v>7.3999999999999996E-2</v>
          </cell>
        </row>
        <row r="164">
          <cell r="R164">
            <v>1400000001</v>
          </cell>
          <cell r="S164">
            <v>7.3999999999999996E-2</v>
          </cell>
        </row>
        <row r="165">
          <cell r="R165">
            <v>1600000001</v>
          </cell>
          <cell r="S165">
            <v>7.3999999999999996E-2</v>
          </cell>
        </row>
        <row r="166">
          <cell r="R166">
            <v>1800000001</v>
          </cell>
          <cell r="S166">
            <v>7.3999999999999996E-2</v>
          </cell>
        </row>
        <row r="167">
          <cell r="R167">
            <v>2000000001</v>
          </cell>
          <cell r="S167">
            <v>7.3999999999999996E-2</v>
          </cell>
        </row>
        <row r="168">
          <cell r="R168">
            <v>2500000001</v>
          </cell>
          <cell r="S168">
            <v>7.3999999999999996E-2</v>
          </cell>
        </row>
        <row r="169">
          <cell r="R169">
            <v>3000000001</v>
          </cell>
          <cell r="S169">
            <v>7.3999999999999996E-2</v>
          </cell>
        </row>
        <row r="170">
          <cell r="R170">
            <v>3500000001</v>
          </cell>
          <cell r="S170">
            <v>7.3999999999999996E-2</v>
          </cell>
        </row>
        <row r="171">
          <cell r="R171">
            <v>4000000001</v>
          </cell>
          <cell r="S171">
            <v>7.3999999999999996E-2</v>
          </cell>
        </row>
        <row r="172">
          <cell r="R172">
            <v>4500000001</v>
          </cell>
          <cell r="S172">
            <v>7.3999999999999996E-2</v>
          </cell>
        </row>
      </sheetData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7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******"/>
      <sheetName val="数量拾い"/>
      <sheetName val="集計表"/>
      <sheetName val="機械複合単価"/>
      <sheetName val="数量拾い書"/>
      <sheetName val="電気複合単価"/>
      <sheetName val="内訳書A4"/>
      <sheetName val="仕訳書Ａ４"/>
      <sheetName val="内訳A4W"/>
      <sheetName val="代価表 (機械設備工事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7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本工事,明細一覧"/>
      <sheetName val="明細書"/>
      <sheetName val="代価表 (2)"/>
      <sheetName val="代価表"/>
      <sheetName val="数量集計"/>
      <sheetName val="ﾊﾟﾈﾙ損料日"/>
      <sheetName val="単価一覧,"/>
      <sheetName val="沖縄市水道単価"/>
      <sheetName val="沖縄市単価"/>
      <sheetName val="単価表"/>
      <sheetName val="数量計算書"/>
      <sheetName val="Sheet5"/>
      <sheetName val="Sheet6"/>
      <sheetName val="Sheet7"/>
      <sheetName val="Sheet8"/>
      <sheetName val="Sheet9"/>
      <sheetName val="Sheet10"/>
      <sheetName val="Sheet11"/>
      <sheetName val="Sheet12"/>
      <sheetName val="Sheet13"/>
      <sheetName val="Sheet14"/>
      <sheetName val="Sheet15"/>
      <sheetName val="Sheet16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7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工事費内訳"/>
      <sheetName val="仕訳"/>
      <sheetName val="仮設"/>
      <sheetName val="土工"/>
      <sheetName val="地業"/>
      <sheetName val="コンクリート"/>
      <sheetName val="型枠"/>
      <sheetName val="鉄筋"/>
      <sheetName val="鉄骨 (2)"/>
      <sheetName val="防水"/>
      <sheetName val="石"/>
      <sheetName val="タイル"/>
      <sheetName val="屋根"/>
      <sheetName val="金属"/>
      <sheetName val="左官"/>
      <sheetName val="建具"/>
      <sheetName val="ガラス"/>
      <sheetName val="塗装"/>
      <sheetName val="内外装"/>
      <sheetName val="雑"/>
      <sheetName val="代価"/>
      <sheetName val="二次製品"/>
      <sheetName val="構造代価"/>
      <sheetName val="見積比較"/>
      <sheetName val="物価比較"/>
      <sheetName val="運搬"/>
      <sheetName val="仮設柵代価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仕訳書（本館）"/>
      <sheetName val="１直接仮設"/>
      <sheetName val="2土工事"/>
      <sheetName val="3地業工事"/>
      <sheetName val="4コンクリート工事"/>
      <sheetName val="5型枠工事"/>
      <sheetName val="6鉄筋工事"/>
      <sheetName val="7既製ｺﾝｸﾘｰﾄ"/>
      <sheetName val="8防水"/>
      <sheetName val="9石"/>
      <sheetName val="10ﾀｲﾙ"/>
      <sheetName val="11木工事"/>
      <sheetName val="12金属"/>
      <sheetName val="13左官"/>
      <sheetName val="14木建"/>
      <sheetName val="15-1金建 (アルミ)"/>
      <sheetName val="15-2金建（鋼製）"/>
      <sheetName val="15-3金建（シャッター）"/>
      <sheetName val="16ｶﾞﾗｽ"/>
      <sheetName val="17塗装"/>
      <sheetName val="18内外装"/>
      <sheetName val="19-1仕上ユニット"/>
      <sheetName val="19-2仕上ユニット"/>
      <sheetName val="20サイン"/>
      <sheetName val="21エレベータ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7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金建-1"/>
      <sheetName val="木建-1"/>
      <sheetName val="建具廻-1"/>
      <sheetName val="Sheet1"/>
      <sheetName val="Sheet2"/>
      <sheetName val="Sheet3"/>
    </sheetNames>
    <sheetDataSet>
      <sheetData sheetId="0" refreshError="1"/>
      <sheetData sheetId="1" refreshError="1"/>
      <sheetData sheetId="2">
        <row r="12">
          <cell r="IG12" t="str">
            <v>複写</v>
          </cell>
        </row>
        <row r="13">
          <cell r="IG13" t="str">
            <v>◆</v>
          </cell>
        </row>
        <row r="14">
          <cell r="IG14">
            <v>0</v>
          </cell>
        </row>
      </sheetData>
      <sheetData sheetId="3" refreshError="1"/>
      <sheetData sheetId="4" refreshError="1"/>
      <sheetData sheetId="5" refreshError="1"/>
    </sheetDataSet>
  </externalBook>
</externalLink>
</file>

<file path=xl/externalLinks/externalLink7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緒言"/>
      <sheetName val="内訳目次"/>
      <sheetName val="仕訳書"/>
      <sheetName val="内訳（空調）"/>
      <sheetName val="内訳（衛生）"/>
      <sheetName val="複合（空調）"/>
      <sheetName val="複合（衛生）"/>
      <sheetName val="物価資料その他"/>
      <sheetName val="SUSﾗｯｷﾝｸﾞ"/>
      <sheetName val="たわみ継手"/>
      <sheetName val="SUSダクト"/>
      <sheetName val="複合(配管)"/>
      <sheetName val="搬入費（空調）"/>
      <sheetName val="搬入費（換気）"/>
      <sheetName val="搬入費（給水）"/>
      <sheetName val="搬入費（給湯）"/>
      <sheetName val="搬入費（中水）"/>
      <sheetName val="搬入費（循環ろ過）"/>
      <sheetName val="搬入費（サウナ）"/>
      <sheetName val="搬入費（消火）"/>
      <sheetName val="ﾋｰﾄﾎﾟﾝﾌﾟ"/>
      <sheetName val="空調ﾎﾟﾝﾌﾟ"/>
      <sheetName val="クッションタンク"/>
      <sheetName val="膨張タンク"/>
      <sheetName val="エア抜ヘッダー"/>
      <sheetName val="エアハン"/>
      <sheetName val="ファンコイル"/>
      <sheetName val="パッケージ"/>
      <sheetName val="換気扇"/>
      <sheetName val="ダクト付属品"/>
      <sheetName val="SUS屋外フード"/>
      <sheetName val="自動制御"/>
      <sheetName val="衛生器具"/>
      <sheetName val="衛生ﾎﾟﾝﾌﾟ"/>
      <sheetName val="衛生タンク"/>
      <sheetName val="電気湯沸器"/>
      <sheetName val="グリーストラップ"/>
      <sheetName val="灌水"/>
      <sheetName val="循環ろ過"/>
      <sheetName val="スチームサウナ"/>
      <sheetName val="消火"/>
      <sheetName val="給水引込"/>
      <sheetName val="浄化槽"/>
      <sheetName val="低減率"/>
    </sheetNames>
    <sheetDataSet>
      <sheetData sheetId="0" refreshError="1"/>
      <sheetData sheetId="1">
        <row r="2">
          <cell r="E2" t="str">
            <v>Ｅ</v>
          </cell>
          <cell r="F2" t="str">
            <v>Ｆ</v>
          </cell>
          <cell r="G2" t="str">
            <v>Ｇ</v>
          </cell>
          <cell r="H2" t="str">
            <v>Ｈ</v>
          </cell>
          <cell r="I2" t="str">
            <v>Ｉ</v>
          </cell>
          <cell r="J2" t="str">
            <v>Ｊ</v>
          </cell>
          <cell r="K2" t="str">
            <v>Ｋ</v>
          </cell>
          <cell r="L2" t="str">
            <v>Ｌ</v>
          </cell>
          <cell r="M2" t="str">
            <v>Ｍ</v>
          </cell>
        </row>
        <row r="3">
          <cell r="E3">
            <v>18</v>
          </cell>
          <cell r="F3">
            <v>42</v>
          </cell>
          <cell r="G3">
            <v>42</v>
          </cell>
          <cell r="H3">
            <v>42</v>
          </cell>
        </row>
        <row r="4">
          <cell r="E4" t="str">
            <v>採用</v>
          </cell>
          <cell r="F4" t="str">
            <v>採用</v>
          </cell>
          <cell r="G4" t="str">
            <v>採用工種</v>
          </cell>
          <cell r="H4" t="str">
            <v>採用ｼｰﾄ</v>
          </cell>
          <cell r="I4" t="str">
            <v>準備ｼｰﾄ</v>
          </cell>
          <cell r="J4" t="str">
            <v>採用</v>
          </cell>
          <cell r="K4" t="str">
            <v>準備ｼｰﾄ</v>
          </cell>
          <cell r="L4" t="str">
            <v>採用</v>
          </cell>
          <cell r="M4" t="str">
            <v>準備ｼｰﾄ</v>
          </cell>
        </row>
        <row r="5">
          <cell r="E5" t="str">
            <v>工種順</v>
          </cell>
          <cell r="F5" t="str">
            <v>内訳書頁</v>
          </cell>
          <cell r="G5" t="str">
            <v>集計表頁</v>
          </cell>
          <cell r="H5" t="str">
            <v>内訳書頁</v>
          </cell>
          <cell r="I5" t="str">
            <v>選択入力欄</v>
          </cell>
          <cell r="J5" t="str">
            <v>選択入力欄</v>
          </cell>
          <cell r="K5" t="str">
            <v>印刷ﾍﾟｰｼﾞ</v>
          </cell>
          <cell r="L5" t="str">
            <v>工種</v>
          </cell>
          <cell r="M5" t="str">
            <v>内訳書名</v>
          </cell>
        </row>
        <row r="6">
          <cell r="E6">
            <v>1</v>
          </cell>
          <cell r="F6">
            <v>1</v>
          </cell>
          <cell r="G6" t="str">
            <v>P-01/42</v>
          </cell>
          <cell r="H6" t="str">
            <v>P-01/42</v>
          </cell>
          <cell r="I6">
            <v>1</v>
          </cell>
          <cell r="J6">
            <v>1</v>
          </cell>
          <cell r="K6">
            <v>1</v>
          </cell>
          <cell r="L6" t="str">
            <v>●</v>
          </cell>
          <cell r="M6" t="str">
            <v>直接仮設工事</v>
          </cell>
        </row>
        <row r="7">
          <cell r="E7">
            <v>0</v>
          </cell>
          <cell r="F7">
            <v>2</v>
          </cell>
          <cell r="G7" t="str">
            <v>P-02/42</v>
          </cell>
          <cell r="H7" t="str">
            <v>P-02/42</v>
          </cell>
          <cell r="I7" t="str">
            <v>入力不可</v>
          </cell>
          <cell r="J7">
            <v>1</v>
          </cell>
          <cell r="K7">
            <v>2</v>
          </cell>
          <cell r="L7" t="str">
            <v>○</v>
          </cell>
          <cell r="M7" t="str">
            <v>〃2</v>
          </cell>
        </row>
        <row r="8">
          <cell r="E8">
            <v>2</v>
          </cell>
          <cell r="F8">
            <v>3</v>
          </cell>
          <cell r="G8" t="str">
            <v>P-03/42</v>
          </cell>
          <cell r="H8" t="str">
            <v>P-03/42</v>
          </cell>
          <cell r="I8">
            <v>1</v>
          </cell>
          <cell r="J8">
            <v>1</v>
          </cell>
          <cell r="K8">
            <v>3</v>
          </cell>
          <cell r="L8" t="str">
            <v>●</v>
          </cell>
          <cell r="M8" t="str">
            <v>土工事</v>
          </cell>
        </row>
        <row r="9">
          <cell r="E9">
            <v>3</v>
          </cell>
          <cell r="F9">
            <v>4</v>
          </cell>
          <cell r="G9" t="str">
            <v>P-04/42</v>
          </cell>
          <cell r="H9" t="str">
            <v>P-04/42</v>
          </cell>
          <cell r="I9">
            <v>1</v>
          </cell>
          <cell r="J9">
            <v>1</v>
          </cell>
          <cell r="K9">
            <v>4</v>
          </cell>
          <cell r="L9" t="str">
            <v>●</v>
          </cell>
          <cell r="M9" t="str">
            <v>コンクリート工事</v>
          </cell>
        </row>
        <row r="10">
          <cell r="E10">
            <v>4</v>
          </cell>
          <cell r="F10">
            <v>5</v>
          </cell>
          <cell r="G10" t="str">
            <v>P-05/42</v>
          </cell>
          <cell r="H10" t="str">
            <v>P-05/42</v>
          </cell>
          <cell r="I10">
            <v>1</v>
          </cell>
          <cell r="J10">
            <v>1</v>
          </cell>
          <cell r="K10">
            <v>5</v>
          </cell>
          <cell r="L10" t="str">
            <v>●</v>
          </cell>
          <cell r="M10" t="str">
            <v>型枠工事</v>
          </cell>
        </row>
        <row r="11">
          <cell r="E11">
            <v>5</v>
          </cell>
          <cell r="F11">
            <v>6</v>
          </cell>
          <cell r="G11" t="str">
            <v>P-06/42</v>
          </cell>
          <cell r="H11" t="str">
            <v>P-06/42</v>
          </cell>
          <cell r="I11">
            <v>1</v>
          </cell>
          <cell r="J11">
            <v>1</v>
          </cell>
          <cell r="K11">
            <v>6</v>
          </cell>
          <cell r="L11" t="str">
            <v>●</v>
          </cell>
          <cell r="M11" t="str">
            <v>鉄筋工事</v>
          </cell>
        </row>
        <row r="12">
          <cell r="E12">
            <v>0</v>
          </cell>
          <cell r="F12">
            <v>0</v>
          </cell>
          <cell r="G12" t="str">
            <v>不採用</v>
          </cell>
          <cell r="H12" t="str">
            <v>不採用</v>
          </cell>
          <cell r="I12">
            <v>0</v>
          </cell>
          <cell r="J12">
            <v>7</v>
          </cell>
          <cell r="K12">
            <v>0</v>
          </cell>
          <cell r="L12" t="str">
            <v>鉄骨工事</v>
          </cell>
          <cell r="M12" t="str">
            <v>鉄骨工事</v>
          </cell>
        </row>
        <row r="13">
          <cell r="F13">
            <v>0</v>
          </cell>
          <cell r="G13" t="str">
            <v>不採用</v>
          </cell>
          <cell r="H13" t="str">
            <v>不採用</v>
          </cell>
          <cell r="I13" t="str">
            <v>入力不可</v>
          </cell>
          <cell r="J13">
            <v>8</v>
          </cell>
          <cell r="K13">
            <v>0</v>
          </cell>
          <cell r="L13" t="str">
            <v>〃2</v>
          </cell>
          <cell r="M13" t="str">
            <v>〃2</v>
          </cell>
        </row>
        <row r="14">
          <cell r="E14">
            <v>6</v>
          </cell>
          <cell r="F14">
            <v>7</v>
          </cell>
          <cell r="G14" t="str">
            <v>P-07/42</v>
          </cell>
          <cell r="H14" t="str">
            <v>P-07/42</v>
          </cell>
          <cell r="I14">
            <v>1</v>
          </cell>
          <cell r="J14">
            <v>1</v>
          </cell>
          <cell r="K14">
            <v>9</v>
          </cell>
          <cell r="L14" t="str">
            <v>●</v>
          </cell>
          <cell r="M14" t="str">
            <v>既製コンクリート工事</v>
          </cell>
        </row>
        <row r="15">
          <cell r="E15">
            <v>7</v>
          </cell>
          <cell r="F15">
            <v>8</v>
          </cell>
          <cell r="G15" t="str">
            <v>P-08/42</v>
          </cell>
          <cell r="H15" t="str">
            <v>P-08/42</v>
          </cell>
          <cell r="I15">
            <v>1</v>
          </cell>
          <cell r="J15">
            <v>1</v>
          </cell>
          <cell r="K15">
            <v>10</v>
          </cell>
          <cell r="L15" t="str">
            <v>●</v>
          </cell>
          <cell r="M15" t="str">
            <v>防水工事</v>
          </cell>
        </row>
        <row r="16">
          <cell r="E16">
            <v>0</v>
          </cell>
          <cell r="F16">
            <v>0</v>
          </cell>
          <cell r="G16" t="str">
            <v>不採用</v>
          </cell>
          <cell r="H16" t="str">
            <v>不採用</v>
          </cell>
          <cell r="I16">
            <v>0</v>
          </cell>
          <cell r="J16">
            <v>11</v>
          </cell>
          <cell r="K16">
            <v>0</v>
          </cell>
          <cell r="L16" t="str">
            <v>屋根工事</v>
          </cell>
          <cell r="M16" t="str">
            <v>屋根工事</v>
          </cell>
        </row>
        <row r="17">
          <cell r="E17">
            <v>8</v>
          </cell>
          <cell r="F17">
            <v>9</v>
          </cell>
          <cell r="G17" t="str">
            <v>P-09/42</v>
          </cell>
          <cell r="H17" t="str">
            <v>P-09/42</v>
          </cell>
          <cell r="I17">
            <v>1</v>
          </cell>
          <cell r="J17">
            <v>1</v>
          </cell>
          <cell r="K17">
            <v>12</v>
          </cell>
          <cell r="L17" t="str">
            <v>●</v>
          </cell>
          <cell r="M17" t="str">
            <v>石工事</v>
          </cell>
        </row>
        <row r="18">
          <cell r="E18">
            <v>9</v>
          </cell>
          <cell r="F18">
            <v>10</v>
          </cell>
          <cell r="G18" t="str">
            <v>P-10/42</v>
          </cell>
          <cell r="H18" t="str">
            <v>P-10/42</v>
          </cell>
          <cell r="I18">
            <v>1</v>
          </cell>
          <cell r="J18">
            <v>1</v>
          </cell>
          <cell r="K18">
            <v>13</v>
          </cell>
          <cell r="L18" t="str">
            <v>●</v>
          </cell>
          <cell r="M18" t="str">
            <v>タイル工事</v>
          </cell>
        </row>
        <row r="19">
          <cell r="E19">
            <v>10</v>
          </cell>
          <cell r="F19">
            <v>11</v>
          </cell>
          <cell r="G19" t="str">
            <v>P-11/42</v>
          </cell>
          <cell r="H19" t="str">
            <v>P-11/42</v>
          </cell>
          <cell r="I19">
            <v>1</v>
          </cell>
          <cell r="J19">
            <v>1</v>
          </cell>
          <cell r="K19">
            <v>14</v>
          </cell>
          <cell r="L19" t="str">
            <v>●</v>
          </cell>
          <cell r="M19" t="str">
            <v>木工事</v>
          </cell>
        </row>
        <row r="20">
          <cell r="F20">
            <v>12</v>
          </cell>
          <cell r="G20" t="str">
            <v>P-12/42</v>
          </cell>
          <cell r="H20" t="str">
            <v>P-12/42</v>
          </cell>
          <cell r="I20" t="str">
            <v>入力不可</v>
          </cell>
          <cell r="J20">
            <v>1</v>
          </cell>
          <cell r="K20">
            <v>15</v>
          </cell>
          <cell r="L20" t="str">
            <v>○</v>
          </cell>
          <cell r="M20" t="str">
            <v>〃2</v>
          </cell>
        </row>
        <row r="21">
          <cell r="E21">
            <v>11</v>
          </cell>
          <cell r="F21">
            <v>13</v>
          </cell>
          <cell r="G21" t="str">
            <v>P-13/42</v>
          </cell>
          <cell r="H21" t="str">
            <v>P-13/42</v>
          </cell>
          <cell r="I21">
            <v>1</v>
          </cell>
          <cell r="J21">
            <v>1</v>
          </cell>
          <cell r="K21">
            <v>16</v>
          </cell>
          <cell r="L21" t="str">
            <v>●</v>
          </cell>
          <cell r="M21" t="str">
            <v>金属工事</v>
          </cell>
        </row>
        <row r="22">
          <cell r="E22">
            <v>0</v>
          </cell>
          <cell r="F22">
            <v>14</v>
          </cell>
          <cell r="G22" t="str">
            <v>P-14/42</v>
          </cell>
          <cell r="H22" t="str">
            <v>P-14/42</v>
          </cell>
          <cell r="I22" t="str">
            <v>入力不可</v>
          </cell>
          <cell r="J22">
            <v>1</v>
          </cell>
          <cell r="K22">
            <v>17</v>
          </cell>
          <cell r="L22" t="str">
            <v>○</v>
          </cell>
          <cell r="M22" t="str">
            <v>〃2</v>
          </cell>
        </row>
        <row r="23">
          <cell r="F23">
            <v>15</v>
          </cell>
          <cell r="G23" t="str">
            <v>P-15/42</v>
          </cell>
          <cell r="H23" t="str">
            <v>P-15/42</v>
          </cell>
          <cell r="I23" t="str">
            <v>入力不可</v>
          </cell>
          <cell r="J23">
            <v>1</v>
          </cell>
          <cell r="K23">
            <v>18</v>
          </cell>
          <cell r="L23" t="str">
            <v>○</v>
          </cell>
          <cell r="M23" t="str">
            <v>〃3</v>
          </cell>
        </row>
        <row r="24">
          <cell r="F24">
            <v>16</v>
          </cell>
          <cell r="G24" t="str">
            <v>P-16/42</v>
          </cell>
          <cell r="H24" t="str">
            <v>P-16/42</v>
          </cell>
          <cell r="I24" t="str">
            <v>入力不可</v>
          </cell>
          <cell r="J24">
            <v>1</v>
          </cell>
          <cell r="K24">
            <v>19</v>
          </cell>
          <cell r="L24" t="str">
            <v>○</v>
          </cell>
          <cell r="M24" t="str">
            <v>〃4</v>
          </cell>
        </row>
        <row r="25">
          <cell r="E25">
            <v>12</v>
          </cell>
          <cell r="F25">
            <v>17</v>
          </cell>
          <cell r="G25" t="str">
            <v>P-17/42</v>
          </cell>
          <cell r="H25" t="str">
            <v>P-17/42</v>
          </cell>
          <cell r="I25">
            <v>1</v>
          </cell>
          <cell r="J25">
            <v>1</v>
          </cell>
          <cell r="K25">
            <v>20</v>
          </cell>
          <cell r="L25" t="str">
            <v>●</v>
          </cell>
          <cell r="M25" t="str">
            <v>左官工事</v>
          </cell>
        </row>
        <row r="26">
          <cell r="F26">
            <v>18</v>
          </cell>
          <cell r="G26" t="str">
            <v>P-18/42</v>
          </cell>
          <cell r="H26" t="str">
            <v>P-18/42</v>
          </cell>
          <cell r="I26" t="str">
            <v>入力不可</v>
          </cell>
          <cell r="J26">
            <v>1</v>
          </cell>
          <cell r="K26">
            <v>21</v>
          </cell>
          <cell r="L26" t="str">
            <v>○</v>
          </cell>
          <cell r="M26" t="str">
            <v>〃2</v>
          </cell>
        </row>
        <row r="27">
          <cell r="E27">
            <v>13</v>
          </cell>
          <cell r="F27">
            <v>19</v>
          </cell>
          <cell r="G27" t="str">
            <v>P-19/42</v>
          </cell>
          <cell r="H27" t="str">
            <v>P-19/42</v>
          </cell>
          <cell r="I27">
            <v>1</v>
          </cell>
          <cell r="J27">
            <v>1</v>
          </cell>
          <cell r="K27">
            <v>22</v>
          </cell>
          <cell r="L27" t="str">
            <v>●</v>
          </cell>
          <cell r="M27" t="str">
            <v>木製建具工事</v>
          </cell>
        </row>
        <row r="28">
          <cell r="F28">
            <v>20</v>
          </cell>
          <cell r="G28" t="str">
            <v>P-20/42</v>
          </cell>
          <cell r="H28" t="str">
            <v>P-20/42</v>
          </cell>
          <cell r="I28" t="str">
            <v>入力不可</v>
          </cell>
          <cell r="J28">
            <v>1</v>
          </cell>
          <cell r="K28">
            <v>23</v>
          </cell>
          <cell r="L28" t="str">
            <v>○</v>
          </cell>
          <cell r="M28" t="str">
            <v>〃2</v>
          </cell>
        </row>
        <row r="29">
          <cell r="E29">
            <v>0</v>
          </cell>
          <cell r="F29">
            <v>21</v>
          </cell>
          <cell r="G29" t="str">
            <v>P-21/42</v>
          </cell>
          <cell r="H29" t="str">
            <v>P-21/42</v>
          </cell>
          <cell r="I29" t="str">
            <v>入力不可</v>
          </cell>
          <cell r="J29">
            <v>1</v>
          </cell>
          <cell r="K29">
            <v>24</v>
          </cell>
          <cell r="L29" t="str">
            <v>○</v>
          </cell>
          <cell r="M29" t="str">
            <v>〃3</v>
          </cell>
        </row>
        <row r="30">
          <cell r="E30">
            <v>14</v>
          </cell>
          <cell r="F30">
            <v>22</v>
          </cell>
          <cell r="G30" t="str">
            <v>P-22/42</v>
          </cell>
          <cell r="H30" t="str">
            <v>P-22/42</v>
          </cell>
          <cell r="I30">
            <v>1</v>
          </cell>
          <cell r="J30">
            <v>1</v>
          </cell>
          <cell r="K30">
            <v>25</v>
          </cell>
          <cell r="L30" t="str">
            <v>●</v>
          </cell>
          <cell r="M30" t="str">
            <v>金属製建具工事</v>
          </cell>
        </row>
        <row r="31">
          <cell r="F31">
            <v>23</v>
          </cell>
          <cell r="G31" t="str">
            <v>P-23/42</v>
          </cell>
          <cell r="H31" t="str">
            <v>P-23/42</v>
          </cell>
          <cell r="I31" t="str">
            <v>入力不可</v>
          </cell>
          <cell r="J31">
            <v>1</v>
          </cell>
          <cell r="K31">
            <v>26</v>
          </cell>
          <cell r="L31" t="str">
            <v>○</v>
          </cell>
          <cell r="M31" t="str">
            <v>〃2</v>
          </cell>
        </row>
        <row r="32">
          <cell r="F32">
            <v>24</v>
          </cell>
          <cell r="G32" t="str">
            <v>P-24/42</v>
          </cell>
          <cell r="H32" t="str">
            <v>P-24/42</v>
          </cell>
          <cell r="I32" t="str">
            <v>入力不可</v>
          </cell>
          <cell r="J32">
            <v>1</v>
          </cell>
          <cell r="K32">
            <v>27</v>
          </cell>
          <cell r="L32" t="str">
            <v>○</v>
          </cell>
          <cell r="M32" t="str">
            <v>〃3</v>
          </cell>
        </row>
        <row r="33">
          <cell r="E33">
            <v>0</v>
          </cell>
          <cell r="F33">
            <v>25</v>
          </cell>
          <cell r="G33" t="str">
            <v>P-25/42</v>
          </cell>
          <cell r="H33" t="str">
            <v>P-25/42</v>
          </cell>
          <cell r="I33" t="str">
            <v>入力不可</v>
          </cell>
          <cell r="J33">
            <v>1</v>
          </cell>
          <cell r="K33">
            <v>28</v>
          </cell>
          <cell r="L33" t="str">
            <v>○</v>
          </cell>
          <cell r="M33" t="str">
            <v>〃4</v>
          </cell>
        </row>
        <row r="34">
          <cell r="E34">
            <v>0</v>
          </cell>
          <cell r="F34">
            <v>26</v>
          </cell>
          <cell r="G34" t="str">
            <v>P-26/42</v>
          </cell>
          <cell r="H34" t="str">
            <v>P-26/42</v>
          </cell>
          <cell r="I34" t="str">
            <v>入力不可</v>
          </cell>
          <cell r="J34">
            <v>1</v>
          </cell>
          <cell r="K34">
            <v>29</v>
          </cell>
          <cell r="L34" t="str">
            <v>○</v>
          </cell>
          <cell r="M34" t="str">
            <v>〃5</v>
          </cell>
        </row>
        <row r="35">
          <cell r="E35">
            <v>0</v>
          </cell>
          <cell r="F35">
            <v>27</v>
          </cell>
          <cell r="G35" t="str">
            <v>P-27/42</v>
          </cell>
          <cell r="H35" t="str">
            <v>P-27/42</v>
          </cell>
          <cell r="I35" t="str">
            <v>入力不可</v>
          </cell>
          <cell r="J35">
            <v>1</v>
          </cell>
          <cell r="K35">
            <v>30</v>
          </cell>
          <cell r="L35" t="str">
            <v>○</v>
          </cell>
          <cell r="M35" t="str">
            <v>〃6</v>
          </cell>
        </row>
        <row r="36">
          <cell r="F36">
            <v>28</v>
          </cell>
          <cell r="G36" t="str">
            <v>P-28/42</v>
          </cell>
          <cell r="H36" t="str">
            <v>P-28/42</v>
          </cell>
          <cell r="I36" t="str">
            <v>入力不可</v>
          </cell>
          <cell r="J36">
            <v>1</v>
          </cell>
          <cell r="K36">
            <v>31</v>
          </cell>
          <cell r="L36" t="str">
            <v>○</v>
          </cell>
          <cell r="M36" t="str">
            <v>〃7</v>
          </cell>
        </row>
        <row r="37">
          <cell r="E37">
            <v>0</v>
          </cell>
          <cell r="F37">
            <v>29</v>
          </cell>
          <cell r="G37" t="str">
            <v>P-29/42</v>
          </cell>
          <cell r="H37" t="str">
            <v>P-29/42</v>
          </cell>
          <cell r="I37" t="str">
            <v>入力不可</v>
          </cell>
          <cell r="J37">
            <v>1</v>
          </cell>
          <cell r="K37">
            <v>32</v>
          </cell>
          <cell r="L37" t="str">
            <v>○</v>
          </cell>
          <cell r="M37" t="str">
            <v>〃8</v>
          </cell>
        </row>
        <row r="38">
          <cell r="E38">
            <v>0</v>
          </cell>
          <cell r="F38">
            <v>0</v>
          </cell>
          <cell r="G38" t="str">
            <v>不採用</v>
          </cell>
          <cell r="H38" t="str">
            <v>不採用</v>
          </cell>
          <cell r="I38" t="str">
            <v>入力不可</v>
          </cell>
          <cell r="J38">
            <v>33</v>
          </cell>
          <cell r="K38">
            <v>0</v>
          </cell>
          <cell r="L38">
            <v>0</v>
          </cell>
        </row>
        <row r="39">
          <cell r="E39">
            <v>0</v>
          </cell>
          <cell r="F39">
            <v>0</v>
          </cell>
          <cell r="G39" t="str">
            <v>不採用</v>
          </cell>
          <cell r="H39" t="str">
            <v>不採用</v>
          </cell>
          <cell r="I39" t="str">
            <v>入力不可</v>
          </cell>
          <cell r="J39">
            <v>34</v>
          </cell>
          <cell r="K39">
            <v>0</v>
          </cell>
          <cell r="L39">
            <v>0</v>
          </cell>
        </row>
        <row r="40">
          <cell r="E40">
            <v>0</v>
          </cell>
          <cell r="F40">
            <v>0</v>
          </cell>
          <cell r="G40" t="str">
            <v>不採用</v>
          </cell>
          <cell r="H40" t="str">
            <v>不採用</v>
          </cell>
          <cell r="I40" t="str">
            <v>入力不可</v>
          </cell>
          <cell r="J40">
            <v>35</v>
          </cell>
          <cell r="K40">
            <v>0</v>
          </cell>
          <cell r="L40">
            <v>0</v>
          </cell>
        </row>
        <row r="41">
          <cell r="E41">
            <v>15</v>
          </cell>
          <cell r="F41">
            <v>30</v>
          </cell>
          <cell r="G41" t="str">
            <v>P-30/42</v>
          </cell>
          <cell r="H41" t="str">
            <v>P-30/42</v>
          </cell>
          <cell r="I41">
            <v>1</v>
          </cell>
          <cell r="J41">
            <v>1</v>
          </cell>
          <cell r="K41">
            <v>36</v>
          </cell>
          <cell r="L41" t="str">
            <v>●</v>
          </cell>
          <cell r="M41" t="str">
            <v>ガラス工事</v>
          </cell>
        </row>
        <row r="42">
          <cell r="E42">
            <v>16</v>
          </cell>
          <cell r="F42">
            <v>31</v>
          </cell>
          <cell r="G42" t="str">
            <v>P-31/42</v>
          </cell>
          <cell r="H42" t="str">
            <v>P-31/42</v>
          </cell>
          <cell r="I42">
            <v>1</v>
          </cell>
          <cell r="J42">
            <v>1</v>
          </cell>
          <cell r="K42">
            <v>37</v>
          </cell>
          <cell r="L42" t="str">
            <v>●</v>
          </cell>
          <cell r="M42" t="str">
            <v>塗装工事</v>
          </cell>
        </row>
        <row r="43">
          <cell r="E43">
            <v>17</v>
          </cell>
          <cell r="F43">
            <v>32</v>
          </cell>
          <cell r="G43" t="str">
            <v>P-32/42</v>
          </cell>
          <cell r="H43" t="str">
            <v>P-32/42</v>
          </cell>
          <cell r="I43">
            <v>1</v>
          </cell>
          <cell r="J43">
            <v>1</v>
          </cell>
          <cell r="K43">
            <v>38</v>
          </cell>
          <cell r="L43" t="str">
            <v>●</v>
          </cell>
          <cell r="M43" t="str">
            <v>内外装工事</v>
          </cell>
        </row>
        <row r="44">
          <cell r="F44">
            <v>33</v>
          </cell>
          <cell r="G44" t="str">
            <v>P-33/42</v>
          </cell>
          <cell r="H44" t="str">
            <v>P-33/42</v>
          </cell>
          <cell r="I44" t="str">
            <v>入力不可</v>
          </cell>
          <cell r="J44">
            <v>1</v>
          </cell>
          <cell r="K44">
            <v>39</v>
          </cell>
          <cell r="L44" t="str">
            <v>○</v>
          </cell>
          <cell r="M44" t="str">
            <v>〃</v>
          </cell>
        </row>
        <row r="45">
          <cell r="E45">
            <v>18</v>
          </cell>
          <cell r="F45">
            <v>34</v>
          </cell>
          <cell r="G45" t="str">
            <v>P-34/42</v>
          </cell>
          <cell r="H45" t="str">
            <v>P-34/42</v>
          </cell>
          <cell r="I45">
            <v>1</v>
          </cell>
          <cell r="J45">
            <v>1</v>
          </cell>
          <cell r="K45">
            <v>40</v>
          </cell>
          <cell r="L45" t="str">
            <v>●</v>
          </cell>
          <cell r="M45" t="str">
            <v>仕上ユニット工事</v>
          </cell>
        </row>
        <row r="46">
          <cell r="F46">
            <v>35</v>
          </cell>
          <cell r="G46" t="str">
            <v>P-35/42</v>
          </cell>
          <cell r="H46" t="str">
            <v>P-35/42</v>
          </cell>
          <cell r="I46" t="str">
            <v>入力不可</v>
          </cell>
          <cell r="J46">
            <v>1</v>
          </cell>
          <cell r="K46">
            <v>41</v>
          </cell>
          <cell r="L46" t="str">
            <v>○</v>
          </cell>
          <cell r="M46" t="str">
            <v>〃2</v>
          </cell>
        </row>
        <row r="47">
          <cell r="F47">
            <v>36</v>
          </cell>
          <cell r="G47" t="str">
            <v>P-36/42</v>
          </cell>
          <cell r="H47" t="str">
            <v>P-36/42</v>
          </cell>
          <cell r="I47" t="str">
            <v>入力不可</v>
          </cell>
          <cell r="J47">
            <v>1</v>
          </cell>
          <cell r="K47">
            <v>42</v>
          </cell>
          <cell r="L47" t="str">
            <v>○</v>
          </cell>
          <cell r="M47" t="str">
            <v>〃3</v>
          </cell>
        </row>
        <row r="48">
          <cell r="F48">
            <v>37</v>
          </cell>
          <cell r="G48" t="str">
            <v>P-37/42</v>
          </cell>
          <cell r="H48" t="str">
            <v>P-37/42</v>
          </cell>
          <cell r="I48" t="str">
            <v>入力不可</v>
          </cell>
          <cell r="J48">
            <v>1</v>
          </cell>
          <cell r="K48">
            <v>43</v>
          </cell>
          <cell r="L48" t="str">
            <v>○</v>
          </cell>
          <cell r="M48" t="str">
            <v>〃4</v>
          </cell>
        </row>
        <row r="49">
          <cell r="F49">
            <v>38</v>
          </cell>
          <cell r="G49" t="str">
            <v>P-38/42</v>
          </cell>
          <cell r="H49" t="str">
            <v>P-38/42</v>
          </cell>
          <cell r="I49" t="str">
            <v>入力不可</v>
          </cell>
          <cell r="J49">
            <v>1</v>
          </cell>
          <cell r="K49">
            <v>44</v>
          </cell>
          <cell r="L49" t="str">
            <v>○</v>
          </cell>
          <cell r="M49" t="str">
            <v>〃5</v>
          </cell>
        </row>
        <row r="50">
          <cell r="F50">
            <v>39</v>
          </cell>
          <cell r="G50" t="str">
            <v>P-39/42</v>
          </cell>
          <cell r="H50" t="str">
            <v>P-39/42</v>
          </cell>
          <cell r="I50" t="str">
            <v>入力不可</v>
          </cell>
          <cell r="J50">
            <v>1</v>
          </cell>
          <cell r="K50">
            <v>45</v>
          </cell>
          <cell r="L50" t="str">
            <v>○</v>
          </cell>
          <cell r="M50" t="str">
            <v>〃6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鏡"/>
      <sheetName val="見積比較表"/>
      <sheetName val="内訳書"/>
      <sheetName val="衛生総括表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8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最低（改正分）"/>
      <sheetName val="表紙"/>
      <sheetName val="種目"/>
      <sheetName val="科目"/>
      <sheetName val="中科目"/>
      <sheetName val="細目"/>
      <sheetName val="単価"/>
      <sheetName val="市場単価比較"/>
      <sheetName val="建積比較"/>
      <sheetName val="見積比較 "/>
      <sheetName val="盤"/>
      <sheetName val="ＰＢ算出"/>
      <sheetName val="総合調整費"/>
      <sheetName val="塗装"/>
      <sheetName val="はつり補修"/>
      <sheetName val="撤去"/>
      <sheetName val="直接工事費算出A-1"/>
      <sheetName val="共通費算出A-2"/>
      <sheetName val="積算価格A-3"/>
      <sheetName val="産廃処分"/>
      <sheetName val="産業廃棄物重量"/>
      <sheetName val="土工単価"/>
      <sheetName val="土工数量算出"/>
      <sheetName val="搬入搬出"/>
      <sheetName val="公表用内訳"/>
      <sheetName val="（撤去）LM-1"/>
      <sheetName val="（撤去）電灯動力盤"/>
      <sheetName val="（撤去）電灯動力分電盤　"/>
      <sheetName val="（撤去）LM-２"/>
      <sheetName val="（撤去）LM-2-1"/>
      <sheetName val="（撤去）電灯分電盤"/>
      <sheetName val="（撤去）LM-3"/>
      <sheetName val="（撤去）LM-3-2"/>
      <sheetName val="（撤去）L-A"/>
      <sheetName val="（撤去）計算機分電盤"/>
      <sheetName val="（撤去）電灯分電盤(下部ﾀﾞｸﾄ)"/>
      <sheetName val="（撤去）動力分電盤"/>
      <sheetName val="（撤去）M-1"/>
      <sheetName val="（撤去）GHP-1"/>
      <sheetName val="（撤去）空調電源盤"/>
      <sheetName val="（撤去）空調　電源盤　"/>
      <sheetName val="（撤去）動力分電盤GHP-1"/>
      <sheetName val="（撤去）集積箱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>
        <row r="51">
          <cell r="A51">
            <v>0</v>
          </cell>
          <cell r="B51" t="str">
            <v>人以上</v>
          </cell>
          <cell r="C51">
            <v>3</v>
          </cell>
          <cell r="D51" t="str">
            <v>人未満</v>
          </cell>
          <cell r="E51">
            <v>0</v>
          </cell>
        </row>
        <row r="52">
          <cell r="A52">
            <v>3</v>
          </cell>
          <cell r="B52" t="str">
            <v>人以上</v>
          </cell>
          <cell r="C52">
            <v>4</v>
          </cell>
          <cell r="D52" t="str">
            <v>人未満</v>
          </cell>
          <cell r="E52">
            <v>3</v>
          </cell>
        </row>
        <row r="53">
          <cell r="A53">
            <v>4</v>
          </cell>
          <cell r="B53" t="str">
            <v>人以上</v>
          </cell>
          <cell r="C53">
            <v>5</v>
          </cell>
          <cell r="D53" t="str">
            <v>人未満</v>
          </cell>
          <cell r="E53">
            <v>4</v>
          </cell>
        </row>
        <row r="54">
          <cell r="A54">
            <v>5</v>
          </cell>
          <cell r="B54" t="str">
            <v>人以上</v>
          </cell>
          <cell r="C54">
            <v>6</v>
          </cell>
          <cell r="D54" t="str">
            <v>人未満</v>
          </cell>
          <cell r="E54">
            <v>5</v>
          </cell>
        </row>
        <row r="55">
          <cell r="A55">
            <v>6</v>
          </cell>
          <cell r="B55" t="str">
            <v>人以上</v>
          </cell>
          <cell r="C55">
            <v>7</v>
          </cell>
          <cell r="D55" t="str">
            <v>人未満</v>
          </cell>
          <cell r="E55">
            <v>6</v>
          </cell>
        </row>
        <row r="56">
          <cell r="A56">
            <v>7</v>
          </cell>
          <cell r="B56" t="str">
            <v>人以上</v>
          </cell>
          <cell r="C56">
            <v>8.5</v>
          </cell>
          <cell r="D56" t="str">
            <v>人未満</v>
          </cell>
          <cell r="E56">
            <v>7</v>
          </cell>
        </row>
        <row r="57">
          <cell r="A57">
            <v>8.5</v>
          </cell>
          <cell r="B57" t="str">
            <v>人以上</v>
          </cell>
          <cell r="C57">
            <v>10</v>
          </cell>
          <cell r="D57" t="str">
            <v>人未満</v>
          </cell>
          <cell r="E57">
            <v>8</v>
          </cell>
        </row>
        <row r="58">
          <cell r="A58">
            <v>10</v>
          </cell>
          <cell r="B58" t="str">
            <v>人以上</v>
          </cell>
          <cell r="C58">
            <v>13</v>
          </cell>
          <cell r="D58" t="str">
            <v>人未満</v>
          </cell>
          <cell r="E58">
            <v>10</v>
          </cell>
        </row>
        <row r="59">
          <cell r="A59">
            <v>13</v>
          </cell>
          <cell r="B59" t="str">
            <v>人以上</v>
          </cell>
          <cell r="C59">
            <v>16</v>
          </cell>
          <cell r="D59" t="str">
            <v>人未満</v>
          </cell>
          <cell r="E59">
            <v>11</v>
          </cell>
        </row>
        <row r="60">
          <cell r="A60">
            <v>16</v>
          </cell>
          <cell r="B60" t="str">
            <v>人以上</v>
          </cell>
          <cell r="C60">
            <v>19</v>
          </cell>
          <cell r="D60" t="str">
            <v>人未満</v>
          </cell>
          <cell r="E60">
            <v>12</v>
          </cell>
        </row>
        <row r="61">
          <cell r="A61">
            <v>19</v>
          </cell>
          <cell r="B61" t="str">
            <v>人以上</v>
          </cell>
          <cell r="C61">
            <v>22</v>
          </cell>
          <cell r="D61" t="str">
            <v>人未満</v>
          </cell>
          <cell r="E61">
            <v>15</v>
          </cell>
        </row>
        <row r="62">
          <cell r="A62">
            <v>22</v>
          </cell>
          <cell r="B62" t="str">
            <v>人以上</v>
          </cell>
          <cell r="C62">
            <v>26</v>
          </cell>
          <cell r="D62" t="str">
            <v>人未満</v>
          </cell>
          <cell r="E62">
            <v>18</v>
          </cell>
        </row>
        <row r="63">
          <cell r="A63">
            <v>26</v>
          </cell>
          <cell r="B63" t="str">
            <v>人以上</v>
          </cell>
          <cell r="C63">
            <v>30</v>
          </cell>
          <cell r="D63" t="str">
            <v>人未満</v>
          </cell>
          <cell r="E63">
            <v>21</v>
          </cell>
        </row>
        <row r="64">
          <cell r="A64">
            <v>30</v>
          </cell>
          <cell r="B64" t="str">
            <v>人以上</v>
          </cell>
          <cell r="C64">
            <v>35</v>
          </cell>
          <cell r="D64" t="str">
            <v>人未満</v>
          </cell>
          <cell r="E64">
            <v>24</v>
          </cell>
        </row>
        <row r="65">
          <cell r="A65">
            <v>35</v>
          </cell>
          <cell r="B65" t="str">
            <v>人以上</v>
          </cell>
          <cell r="C65">
            <v>41</v>
          </cell>
          <cell r="D65" t="str">
            <v>人未満</v>
          </cell>
          <cell r="E65">
            <v>28</v>
          </cell>
        </row>
        <row r="66">
          <cell r="A66">
            <v>41</v>
          </cell>
          <cell r="B66" t="str">
            <v>人以上</v>
          </cell>
          <cell r="C66">
            <v>48</v>
          </cell>
          <cell r="D66" t="str">
            <v>人未満</v>
          </cell>
          <cell r="E66">
            <v>33</v>
          </cell>
        </row>
      </sheetData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</sheetDataSet>
  </externalBook>
</externalLink>
</file>

<file path=xl/externalLinks/externalLink8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金建-1"/>
      <sheetName val="木建-1"/>
      <sheetName val="建具廻-1"/>
      <sheetName val="Sheet1"/>
      <sheetName val="Sheet2"/>
      <sheetName val="Sheet3"/>
    </sheetNames>
    <sheetDataSet>
      <sheetData sheetId="0" refreshError="1"/>
      <sheetData sheetId="1" refreshError="1"/>
      <sheetData sheetId="2">
        <row r="5">
          <cell r="Z5" t="str">
            <v>/ACAVIEWER.ADN~NI~L~</v>
          </cell>
        </row>
      </sheetData>
      <sheetData sheetId="3" refreshError="1"/>
      <sheetData sheetId="4" refreshError="1"/>
      <sheetData sheetId="5" refreshError="1"/>
    </sheetDataSet>
  </externalBook>
</externalLink>
</file>

<file path=xl/externalLinks/externalLink8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BN"/>
      <sheetName val="ABN基礎"/>
      <sheetName val="PALS"/>
      <sheetName val="SFL"/>
      <sheetName val="SALS"/>
      <sheetName val="ALB"/>
      <sheetName val="船損料"/>
      <sheetName val="PAPI"/>
      <sheetName val="CGL"/>
      <sheetName val="REDL"/>
      <sheetName val="RCLL"/>
      <sheetName val="RTZL"/>
      <sheetName val="TEDL"/>
      <sheetName val="TCLL"/>
      <sheetName val="TXGS"/>
      <sheetName val="WDIL"/>
      <sheetName val="FLO"/>
      <sheetName val="DUCT"/>
      <sheetName val="DUCT-11"/>
      <sheetName val="DUCT-12"/>
      <sheetName val="DUCT-13"/>
      <sheetName val="DUCT-211"/>
      <sheetName val="DUCT-21"/>
      <sheetName val="DUCT-22"/>
      <sheetName val="DUCT-23"/>
      <sheetName val="代価価格"/>
      <sheetName val="配管緑地"/>
      <sheetName val="配管緑地2"/>
      <sheetName val="配管21"/>
      <sheetName val="配管緑地22"/>
      <sheetName val="配管緑地23"/>
      <sheetName val="配管-11"/>
      <sheetName val="配管-12"/>
      <sheetName val="配管-13"/>
      <sheetName val="電源"/>
      <sheetName val="監視"/>
      <sheetName val="予備発"/>
      <sheetName val="総括合"/>
      <sheetName val="総括"/>
      <sheetName val="単価表"/>
      <sheetName val="灯器"/>
      <sheetName val="概算容量"/>
      <sheetName val="軽量数"/>
      <sheetName val="灯器ALS"/>
      <sheetName val="灯器REDL"/>
      <sheetName val="複配線"/>
      <sheetName val="灯器RCLL"/>
      <sheetName val="灯器RTZL"/>
      <sheetName val="灯器TCLLCON"/>
      <sheetName val="灯器TCLLAS"/>
      <sheetName val="基台CON"/>
      <sheetName val="基台AS"/>
      <sheetName val="BORING"/>
      <sheetName val="１次管"/>
      <sheetName val="２次管"/>
      <sheetName val="複灯器"/>
      <sheetName val="複基台"/>
      <sheetName val="複配管"/>
      <sheetName val="締固人"/>
      <sheetName val="掘削機"/>
      <sheetName val="掘削人"/>
      <sheetName val="ﾊﾞｯｸﾎｰ"/>
      <sheetName val="ﾀﾝﾊﾟ"/>
      <sheetName val="埋戻機"/>
      <sheetName val="軽量型"/>
      <sheetName val="ｺﾝ16-12-25"/>
      <sheetName val="クッカー"/>
      <sheetName val="ｺﾝ18-12-40"/>
      <sheetName val="CUTAS1刃10cm"/>
      <sheetName val="CUTAS2刃10cm"/>
      <sheetName val="ﾄﾗｯｸ2"/>
      <sheetName val="ｺﾝ24-12-40"/>
      <sheetName val="清掃"/>
      <sheetName val="残土場"/>
      <sheetName val="残土捨"/>
      <sheetName val="ﾀﾞﾝﾌﾟ"/>
      <sheetName val="C40"/>
      <sheetName val="型枠50"/>
      <sheetName val="鉄筋13"/>
      <sheetName val="鉄筋19"/>
      <sheetName val="埋戻人"/>
      <sheetName val="埋戻砂"/>
      <sheetName val="芝採"/>
      <sheetName val="芝張"/>
      <sheetName val="φ70-75AS"/>
      <sheetName val="φ235-75AS"/>
      <sheetName val="φ320-75AS"/>
      <sheetName val="φ420-75AS"/>
      <sheetName val="φ70-100AS"/>
      <sheetName val="φ235-100AS"/>
      <sheetName val="φ320-100AS"/>
      <sheetName val="φ420-100AS"/>
      <sheetName val="φ70-110AS"/>
      <sheetName val="φ320-110AS"/>
      <sheetName val="φ420-110AS"/>
      <sheetName val="φ70-110CO"/>
      <sheetName val="φ320-110CO"/>
      <sheetName val="φ420-110CO"/>
      <sheetName val="φ70-130AS"/>
      <sheetName val="φ320-130AS"/>
      <sheetName val="φ420-130AS"/>
      <sheetName val="φ70-180CO"/>
      <sheetName val="φ235-180CO"/>
      <sheetName val="φ320-180CO"/>
      <sheetName val="φ420-180CO"/>
      <sheetName val="φ420-170AS"/>
      <sheetName val="φ320-170AS"/>
      <sheetName val="φ235-170AS"/>
      <sheetName val="φ70-270AS"/>
      <sheetName val="φ235-270AS"/>
      <sheetName val="φ320-270AS"/>
      <sheetName val="φ420-270AS"/>
      <sheetName val="Sheet"/>
      <sheetName val="BASE"/>
      <sheetName val="内訳書"/>
      <sheetName val="複合単価表"/>
      <sheetName val="代価表"/>
      <sheetName val="経済比較"/>
      <sheetName val="ALB比"/>
      <sheetName val="CGL比"/>
      <sheetName val="WDIL比"/>
      <sheetName val="ABN比"/>
      <sheetName val="FLO電比"/>
      <sheetName val="FLO監比"/>
      <sheetName val="複配線2"/>
      <sheetName val="複配管2"/>
      <sheetName val="TXGS比"/>
      <sheetName val="REDL比較"/>
      <sheetName val="灯基RE"/>
      <sheetName val="RCLL比較"/>
      <sheetName val="灯基RC"/>
      <sheetName val="RTZL比較"/>
      <sheetName val="灯基RZ"/>
      <sheetName val="TCLL比較"/>
      <sheetName val="灯基TC"/>
      <sheetName val="単価"/>
      <sheetName val="複灯"/>
      <sheetName val="複基"/>
      <sheetName val="ASφ70"/>
      <sheetName val="ASφ235"/>
      <sheetName val="ASφ320"/>
      <sheetName val="ASφ42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</sheetDataSet>
  </externalBook>
</externalLink>
</file>

<file path=xl/externalLinks/externalLink8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歩掛"/>
      <sheetName val="複合単価表"/>
      <sheetName val="Sheet3"/>
    </sheetNames>
    <sheetDataSet>
      <sheetData sheetId="0" refreshError="1">
        <row r="3">
          <cell r="B3">
            <v>1</v>
          </cell>
          <cell r="C3" t="str">
            <v>和風大便器</v>
          </cell>
          <cell r="D3" t="str">
            <v>フラッシュ弁方式</v>
          </cell>
          <cell r="E3">
            <v>1.34</v>
          </cell>
        </row>
        <row r="4">
          <cell r="B4">
            <v>2</v>
          </cell>
          <cell r="C4" t="str">
            <v>和風大便器</v>
          </cell>
          <cell r="D4" t="str">
            <v>ロータンク方式</v>
          </cell>
          <cell r="E4">
            <v>1.85</v>
          </cell>
        </row>
        <row r="5">
          <cell r="B5">
            <v>3</v>
          </cell>
          <cell r="C5" t="str">
            <v>和風大便器</v>
          </cell>
          <cell r="D5" t="str">
            <v>ハイタンク方式</v>
          </cell>
          <cell r="E5">
            <v>1.94</v>
          </cell>
        </row>
        <row r="6">
          <cell r="B6">
            <v>4</v>
          </cell>
          <cell r="C6" t="str">
            <v>身障者用大便器</v>
          </cell>
          <cell r="D6" t="str">
            <v>フラッシュ弁方式</v>
          </cell>
          <cell r="E6">
            <v>2.1</v>
          </cell>
        </row>
        <row r="7">
          <cell r="B7">
            <v>5</v>
          </cell>
          <cell r="C7" t="str">
            <v>身障者用大便器</v>
          </cell>
          <cell r="D7" t="str">
            <v>ロータンク方式</v>
          </cell>
          <cell r="E7">
            <v>1.56</v>
          </cell>
        </row>
        <row r="8">
          <cell r="B8">
            <v>6</v>
          </cell>
          <cell r="C8" t="str">
            <v>洋風大便器</v>
          </cell>
          <cell r="D8" t="str">
            <v>フラッシュ弁方式</v>
          </cell>
          <cell r="E8">
            <v>1.06</v>
          </cell>
        </row>
        <row r="9">
          <cell r="B9">
            <v>7</v>
          </cell>
          <cell r="C9" t="str">
            <v>洋風大便器</v>
          </cell>
          <cell r="D9" t="str">
            <v>ロータンク方式</v>
          </cell>
          <cell r="E9">
            <v>1.56</v>
          </cell>
        </row>
        <row r="10">
          <cell r="B10">
            <v>8</v>
          </cell>
          <cell r="C10" t="str">
            <v>洋風大便器</v>
          </cell>
          <cell r="D10" t="str">
            <v>ハイタンク方式</v>
          </cell>
          <cell r="E10">
            <v>1.65</v>
          </cell>
        </row>
        <row r="11">
          <cell r="B11">
            <v>9</v>
          </cell>
          <cell r="C11" t="str">
            <v>小便器</v>
          </cell>
          <cell r="D11" t="str">
            <v>壁掛小便器</v>
          </cell>
          <cell r="E11">
            <v>0.64</v>
          </cell>
        </row>
        <row r="12">
          <cell r="B12">
            <v>10</v>
          </cell>
          <cell r="C12" t="str">
            <v>小便器</v>
          </cell>
          <cell r="D12" t="str">
            <v>ストール小便器（大）</v>
          </cell>
          <cell r="E12">
            <v>1.42</v>
          </cell>
        </row>
        <row r="13">
          <cell r="B13">
            <v>11</v>
          </cell>
          <cell r="C13" t="str">
            <v>小便器</v>
          </cell>
          <cell r="D13" t="str">
            <v>ストール小便器（中）</v>
          </cell>
          <cell r="E13">
            <v>1.28</v>
          </cell>
        </row>
        <row r="14">
          <cell r="B14">
            <v>12</v>
          </cell>
          <cell r="C14" t="str">
            <v>小便器</v>
          </cell>
          <cell r="D14" t="str">
            <v>ストール小便器（小）</v>
          </cell>
          <cell r="E14">
            <v>1.1399999999999999</v>
          </cell>
        </row>
        <row r="15">
          <cell r="B15">
            <v>13</v>
          </cell>
          <cell r="C15" t="str">
            <v>小便器</v>
          </cell>
          <cell r="D15" t="str">
            <v>壁掛ストール小便器（中）</v>
          </cell>
          <cell r="E15">
            <v>0.98</v>
          </cell>
        </row>
        <row r="16">
          <cell r="B16">
            <v>14</v>
          </cell>
          <cell r="C16" t="str">
            <v>小便器</v>
          </cell>
          <cell r="D16" t="str">
            <v>壁掛ストール小便器（小）</v>
          </cell>
          <cell r="E16">
            <v>0.83</v>
          </cell>
        </row>
        <row r="17">
          <cell r="B17">
            <v>15</v>
          </cell>
          <cell r="C17" t="str">
            <v>小便器</v>
          </cell>
          <cell r="D17" t="str">
            <v>壁掛小便器2人立露出洗浄管</v>
          </cell>
          <cell r="E17">
            <v>1.88</v>
          </cell>
        </row>
        <row r="18">
          <cell r="B18">
            <v>16</v>
          </cell>
          <cell r="C18" t="str">
            <v>小便器</v>
          </cell>
          <cell r="D18" t="str">
            <v>壁掛小便器3人立露出洗浄管</v>
          </cell>
          <cell r="E18">
            <v>2.34</v>
          </cell>
        </row>
        <row r="19">
          <cell r="B19">
            <v>17</v>
          </cell>
          <cell r="C19" t="str">
            <v>小便器</v>
          </cell>
          <cell r="D19" t="str">
            <v>壁掛小便器4人立露出洗浄管</v>
          </cell>
          <cell r="E19">
            <v>2.8</v>
          </cell>
        </row>
        <row r="20">
          <cell r="B20">
            <v>18</v>
          </cell>
          <cell r="C20" t="str">
            <v>小便器</v>
          </cell>
          <cell r="D20" t="str">
            <v>壁掛小便器5人立露出洗浄管</v>
          </cell>
          <cell r="E20">
            <v>3.26</v>
          </cell>
        </row>
        <row r="21">
          <cell r="B21">
            <v>19</v>
          </cell>
          <cell r="C21" t="str">
            <v>小便器</v>
          </cell>
          <cell r="D21" t="str">
            <v>ストール小便器2人立露出洗浄管</v>
          </cell>
          <cell r="E21">
            <v>2.65</v>
          </cell>
        </row>
        <row r="22">
          <cell r="B22">
            <v>20</v>
          </cell>
          <cell r="C22" t="str">
            <v>小便器</v>
          </cell>
          <cell r="D22" t="str">
            <v>ストール小便器３人立露出洗浄管</v>
          </cell>
          <cell r="E22">
            <v>3.11</v>
          </cell>
        </row>
        <row r="23">
          <cell r="B23">
            <v>21</v>
          </cell>
          <cell r="C23" t="str">
            <v>小便器</v>
          </cell>
          <cell r="D23" t="str">
            <v>ストール小便器４人立露出洗浄管</v>
          </cell>
          <cell r="E23">
            <v>3.57</v>
          </cell>
        </row>
        <row r="24">
          <cell r="B24">
            <v>22</v>
          </cell>
          <cell r="C24" t="str">
            <v>小便器</v>
          </cell>
          <cell r="D24" t="str">
            <v>ストール小便器５人立露出洗浄管</v>
          </cell>
          <cell r="E24">
            <v>4.03</v>
          </cell>
        </row>
        <row r="25">
          <cell r="B25">
            <v>23</v>
          </cell>
          <cell r="C25" t="str">
            <v>小便器</v>
          </cell>
          <cell r="D25" t="str">
            <v>壁掛ストール小便器（大）2人立露出洗浄管</v>
          </cell>
          <cell r="E25">
            <v>2.21</v>
          </cell>
        </row>
        <row r="26">
          <cell r="B26">
            <v>24</v>
          </cell>
          <cell r="C26" t="str">
            <v>小便器</v>
          </cell>
          <cell r="D26" t="str">
            <v>壁掛ストール小便器（大）3人立露出洗浄管</v>
          </cell>
          <cell r="E26">
            <v>2.67</v>
          </cell>
        </row>
        <row r="27">
          <cell r="B27">
            <v>25</v>
          </cell>
          <cell r="C27" t="str">
            <v>小便器</v>
          </cell>
          <cell r="D27" t="str">
            <v>壁掛ストール小便器（大）4人立露出洗浄管</v>
          </cell>
          <cell r="E27">
            <v>3.13</v>
          </cell>
        </row>
        <row r="28">
          <cell r="B28">
            <v>26</v>
          </cell>
          <cell r="C28" t="str">
            <v>小便器</v>
          </cell>
          <cell r="D28" t="str">
            <v>壁掛ストール小便器（大）5人立露出洗浄管</v>
          </cell>
          <cell r="E28">
            <v>3.59</v>
          </cell>
        </row>
        <row r="29">
          <cell r="B29">
            <v>27</v>
          </cell>
          <cell r="C29" t="str">
            <v>小便器</v>
          </cell>
          <cell r="D29" t="str">
            <v>壁掛ストール小便器（中）2人立露出洗浄管</v>
          </cell>
          <cell r="E29">
            <v>1.98</v>
          </cell>
        </row>
        <row r="30">
          <cell r="B30">
            <v>28</v>
          </cell>
          <cell r="C30" t="str">
            <v>小便器</v>
          </cell>
          <cell r="D30" t="str">
            <v>壁掛ストール小便器（中）3人立露出洗浄管</v>
          </cell>
          <cell r="E30">
            <v>2.46</v>
          </cell>
        </row>
        <row r="31">
          <cell r="B31">
            <v>29</v>
          </cell>
          <cell r="C31" t="str">
            <v>小便器</v>
          </cell>
          <cell r="D31" t="str">
            <v>壁掛ストール小便器（中）4人立露出洗浄管</v>
          </cell>
          <cell r="E31">
            <v>2.94</v>
          </cell>
        </row>
        <row r="32">
          <cell r="B32">
            <v>30</v>
          </cell>
          <cell r="C32" t="str">
            <v>小便器</v>
          </cell>
          <cell r="D32" t="str">
            <v>壁掛ストール小便器（中）5人立露出洗浄管</v>
          </cell>
          <cell r="E32">
            <v>3.42</v>
          </cell>
        </row>
        <row r="33">
          <cell r="B33">
            <v>31</v>
          </cell>
          <cell r="C33" t="str">
            <v>小便器</v>
          </cell>
          <cell r="D33" t="str">
            <v>壁掛小便器2人立埋込洗浄管</v>
          </cell>
          <cell r="E33">
            <v>2.23</v>
          </cell>
        </row>
        <row r="34">
          <cell r="B34">
            <v>32</v>
          </cell>
          <cell r="C34" t="str">
            <v>小便器</v>
          </cell>
          <cell r="D34" t="str">
            <v>壁掛小便器3人立埋込洗浄管</v>
          </cell>
          <cell r="E34">
            <v>2.8</v>
          </cell>
        </row>
        <row r="35">
          <cell r="B35">
            <v>33</v>
          </cell>
          <cell r="C35" t="str">
            <v>小便器</v>
          </cell>
          <cell r="D35" t="str">
            <v>壁掛小便器4人立埋込洗浄管</v>
          </cell>
          <cell r="E35">
            <v>3.38</v>
          </cell>
        </row>
        <row r="36">
          <cell r="B36">
            <v>34</v>
          </cell>
          <cell r="C36" t="str">
            <v>小便器</v>
          </cell>
          <cell r="D36" t="str">
            <v>壁掛小便器5人立埋込洗浄管</v>
          </cell>
          <cell r="E36">
            <v>3.93</v>
          </cell>
        </row>
        <row r="37">
          <cell r="B37">
            <v>35</v>
          </cell>
          <cell r="C37" t="str">
            <v>小便器</v>
          </cell>
          <cell r="D37" t="str">
            <v>ストール小便器（大）2人立埋込洗浄管</v>
          </cell>
          <cell r="E37">
            <v>2.99</v>
          </cell>
        </row>
        <row r="38">
          <cell r="B38">
            <v>36</v>
          </cell>
          <cell r="C38" t="str">
            <v>小便器</v>
          </cell>
          <cell r="D38" t="str">
            <v>ストール小便器（大）３人立埋込洗浄管</v>
          </cell>
          <cell r="E38">
            <v>3.57</v>
          </cell>
        </row>
        <row r="39">
          <cell r="B39">
            <v>37</v>
          </cell>
          <cell r="C39" t="str">
            <v>小便器</v>
          </cell>
          <cell r="D39" t="str">
            <v>ストール小便器（大）４人立埋込洗浄管</v>
          </cell>
          <cell r="E39">
            <v>4.1500000000000004</v>
          </cell>
        </row>
        <row r="40">
          <cell r="B40">
            <v>38</v>
          </cell>
          <cell r="C40" t="str">
            <v>小便器</v>
          </cell>
          <cell r="D40" t="str">
            <v>ストール小便器（大）５人立埋込洗浄管</v>
          </cell>
          <cell r="E40">
            <v>4.72</v>
          </cell>
        </row>
        <row r="41">
          <cell r="B41">
            <v>39</v>
          </cell>
          <cell r="C41" t="str">
            <v>小便器</v>
          </cell>
          <cell r="D41" t="str">
            <v>ストール小便器（中）2人立埋込洗浄管</v>
          </cell>
          <cell r="E41">
            <v>2.85</v>
          </cell>
        </row>
        <row r="42">
          <cell r="B42">
            <v>40</v>
          </cell>
          <cell r="C42" t="str">
            <v>小便器</v>
          </cell>
          <cell r="D42" t="str">
            <v>ストール小便器（中）３人立埋込洗浄管</v>
          </cell>
          <cell r="E42">
            <v>3.39</v>
          </cell>
        </row>
        <row r="43">
          <cell r="B43">
            <v>41</v>
          </cell>
          <cell r="C43" t="str">
            <v>小便器</v>
          </cell>
          <cell r="D43" t="str">
            <v>ストール小便器（中）４人立埋込洗浄管</v>
          </cell>
          <cell r="E43">
            <v>3.9</v>
          </cell>
        </row>
        <row r="44">
          <cell r="B44">
            <v>42</v>
          </cell>
          <cell r="C44" t="str">
            <v>小便器</v>
          </cell>
          <cell r="D44" t="str">
            <v>ストール小便器（中）５人立埋込洗浄管</v>
          </cell>
          <cell r="E44">
            <v>4.4800000000000004</v>
          </cell>
        </row>
        <row r="45">
          <cell r="B45">
            <v>43</v>
          </cell>
          <cell r="C45" t="str">
            <v>小便器</v>
          </cell>
          <cell r="D45" t="str">
            <v>壁掛ストール小便器（大）2人立埋込洗浄管</v>
          </cell>
          <cell r="E45">
            <v>2.5499999999999998</v>
          </cell>
        </row>
        <row r="46">
          <cell r="B46">
            <v>44</v>
          </cell>
          <cell r="C46" t="str">
            <v>小便器</v>
          </cell>
          <cell r="D46" t="str">
            <v>壁掛ストール小便器（大）3人立埋込洗浄管</v>
          </cell>
          <cell r="E46">
            <v>3.13</v>
          </cell>
        </row>
        <row r="47">
          <cell r="B47">
            <v>45</v>
          </cell>
          <cell r="C47" t="str">
            <v>小便器</v>
          </cell>
          <cell r="D47" t="str">
            <v>壁掛ストール小便器（大）4人立埋込洗浄管</v>
          </cell>
          <cell r="E47">
            <v>3.7</v>
          </cell>
        </row>
        <row r="48">
          <cell r="B48">
            <v>46</v>
          </cell>
          <cell r="C48" t="str">
            <v>小便器</v>
          </cell>
          <cell r="D48" t="str">
            <v>壁掛ストール小便器（大）5人立埋込洗浄管</v>
          </cell>
          <cell r="E48">
            <v>4.28</v>
          </cell>
        </row>
        <row r="49">
          <cell r="B49">
            <v>47</v>
          </cell>
          <cell r="C49" t="str">
            <v>小便器</v>
          </cell>
          <cell r="D49" t="str">
            <v>壁掛ストール小便器（中）2人立埋込洗浄管</v>
          </cell>
          <cell r="E49">
            <v>2.2799999999999998</v>
          </cell>
        </row>
        <row r="50">
          <cell r="B50">
            <v>48</v>
          </cell>
          <cell r="C50" t="str">
            <v>小便器</v>
          </cell>
          <cell r="D50" t="str">
            <v>壁掛ストール小便器（中）3人立埋込洗浄管</v>
          </cell>
          <cell r="E50">
            <v>2.88</v>
          </cell>
        </row>
        <row r="51">
          <cell r="B51">
            <v>49</v>
          </cell>
          <cell r="C51" t="str">
            <v>小便器</v>
          </cell>
          <cell r="D51" t="str">
            <v>壁掛ストール小便器（中）4人立埋込洗浄管</v>
          </cell>
          <cell r="E51">
            <v>3.47</v>
          </cell>
        </row>
        <row r="52">
          <cell r="B52">
            <v>50</v>
          </cell>
          <cell r="C52" t="str">
            <v>小便器</v>
          </cell>
          <cell r="D52" t="str">
            <v>壁掛ストール小便器（中）5人立埋込洗浄管</v>
          </cell>
          <cell r="E52">
            <v>4.07</v>
          </cell>
        </row>
        <row r="53">
          <cell r="B53">
            <v>51</v>
          </cell>
          <cell r="C53" t="str">
            <v>洗面器</v>
          </cell>
          <cell r="D53" t="str">
            <v>水栓1個付</v>
          </cell>
          <cell r="E53">
            <v>0.69</v>
          </cell>
        </row>
        <row r="54">
          <cell r="B54">
            <v>52</v>
          </cell>
          <cell r="C54" t="str">
            <v>洗面器</v>
          </cell>
          <cell r="D54" t="str">
            <v>水栓2個付</v>
          </cell>
          <cell r="E54">
            <v>0.79</v>
          </cell>
        </row>
        <row r="55">
          <cell r="B55">
            <v>53</v>
          </cell>
          <cell r="C55" t="str">
            <v>手洗器</v>
          </cell>
          <cell r="E55">
            <v>0.3</v>
          </cell>
        </row>
        <row r="56">
          <cell r="B56">
            <v>54</v>
          </cell>
          <cell r="C56" t="str">
            <v>洗面化粧台</v>
          </cell>
          <cell r="D56" t="str">
            <v>水栓1個付</v>
          </cell>
          <cell r="E56">
            <v>0.57999999999999996</v>
          </cell>
        </row>
        <row r="57">
          <cell r="B57">
            <v>55</v>
          </cell>
          <cell r="C57" t="str">
            <v>流し</v>
          </cell>
          <cell r="D57" t="str">
            <v>バック無料理流し</v>
          </cell>
          <cell r="E57">
            <v>1.38</v>
          </cell>
        </row>
        <row r="58">
          <cell r="B58">
            <v>56</v>
          </cell>
          <cell r="C58" t="str">
            <v>流し</v>
          </cell>
          <cell r="D58" t="str">
            <v>バック付料理流し</v>
          </cell>
          <cell r="E58">
            <v>1.5</v>
          </cell>
        </row>
        <row r="59">
          <cell r="B59">
            <v>57</v>
          </cell>
          <cell r="C59" t="str">
            <v>洗濯機パン</v>
          </cell>
          <cell r="D59" t="str">
            <v>トラップ付</v>
          </cell>
          <cell r="E59">
            <v>0.48</v>
          </cell>
        </row>
        <row r="60">
          <cell r="B60">
            <v>58</v>
          </cell>
          <cell r="C60" t="str">
            <v>掃除流し</v>
          </cell>
          <cell r="D60" t="str">
            <v>バック付掃除流し</v>
          </cell>
          <cell r="E60">
            <v>1.1000000000000001</v>
          </cell>
        </row>
        <row r="61">
          <cell r="B61">
            <v>59</v>
          </cell>
          <cell r="C61" t="str">
            <v>飲料用冷水機</v>
          </cell>
          <cell r="D61" t="str">
            <v>立形冷水水飲器</v>
          </cell>
          <cell r="E61">
            <v>0.69</v>
          </cell>
        </row>
        <row r="62">
          <cell r="B62">
            <v>60</v>
          </cell>
          <cell r="C62" t="str">
            <v>化粧棚</v>
          </cell>
          <cell r="D62" t="str">
            <v>陶器製縁付</v>
          </cell>
          <cell r="E62">
            <v>0.15</v>
          </cell>
        </row>
        <row r="63">
          <cell r="B63">
            <v>61</v>
          </cell>
          <cell r="C63" t="str">
            <v>鏡</v>
          </cell>
          <cell r="D63" t="str">
            <v>防湿形縁無し</v>
          </cell>
          <cell r="E63">
            <v>0.23</v>
          </cell>
        </row>
        <row r="64">
          <cell r="B64">
            <v>62</v>
          </cell>
          <cell r="C64" t="str">
            <v>身障者用鏡</v>
          </cell>
          <cell r="D64" t="str">
            <v>防湿形縁無し</v>
          </cell>
          <cell r="E64">
            <v>0.4</v>
          </cell>
        </row>
        <row r="65">
          <cell r="B65">
            <v>63</v>
          </cell>
          <cell r="C65" t="str">
            <v>水石鹸入れ</v>
          </cell>
          <cell r="D65" t="str">
            <v>壁付押ボタン式</v>
          </cell>
          <cell r="E65">
            <v>0.1</v>
          </cell>
        </row>
        <row r="66">
          <cell r="B66">
            <v>64</v>
          </cell>
          <cell r="C66" t="str">
            <v>ｼｰﾄﾍﾟｰﾊﾟｰﾎﾙﾀﾞｰ</v>
          </cell>
          <cell r="E66">
            <v>0.13</v>
          </cell>
        </row>
        <row r="67">
          <cell r="B67">
            <v>65</v>
          </cell>
          <cell r="C67" t="str">
            <v>仕切板</v>
          </cell>
          <cell r="D67" t="str">
            <v>小便器用、陶製</v>
          </cell>
          <cell r="E67">
            <v>0.13</v>
          </cell>
        </row>
        <row r="68">
          <cell r="B68">
            <v>66</v>
          </cell>
          <cell r="C68" t="str">
            <v>ﾒﾃﾞｨｼﾝｸﾞｷｬﾋﾞﾈｯﾄ</v>
          </cell>
          <cell r="D68" t="str">
            <v>露出形</v>
          </cell>
          <cell r="E68">
            <v>0.13</v>
          </cell>
        </row>
        <row r="69">
          <cell r="B69">
            <v>67</v>
          </cell>
          <cell r="C69" t="str">
            <v>タオル掛</v>
          </cell>
          <cell r="D69" t="str">
            <v>金属製</v>
          </cell>
          <cell r="E69">
            <v>0.13</v>
          </cell>
        </row>
        <row r="70">
          <cell r="B70">
            <v>68</v>
          </cell>
          <cell r="C70" t="str">
            <v>紙巻器</v>
          </cell>
          <cell r="D70" t="str">
            <v>紙巻器のみ取り付けの場合</v>
          </cell>
          <cell r="E70">
            <v>0.13</v>
          </cell>
        </row>
        <row r="71">
          <cell r="B71">
            <v>69</v>
          </cell>
          <cell r="C71" t="str">
            <v>洗浄管</v>
          </cell>
          <cell r="D71" t="str">
            <v>大便器用（洗浄弁のみ取り付けの場合）</v>
          </cell>
          <cell r="E71">
            <v>0.35</v>
          </cell>
        </row>
        <row r="72">
          <cell r="B72">
            <v>70</v>
          </cell>
          <cell r="C72" t="str">
            <v>洗浄管</v>
          </cell>
          <cell r="D72" t="str">
            <v>小便器用（洗浄弁のみ取り付けの場合）</v>
          </cell>
          <cell r="E72">
            <v>0.16</v>
          </cell>
        </row>
        <row r="73">
          <cell r="B73">
            <v>71</v>
          </cell>
          <cell r="C73" t="str">
            <v>シャワーセット</v>
          </cell>
          <cell r="D73" t="str">
            <v>固定式ｼｬﾜｰ、湯水混合栓、吐水口</v>
          </cell>
          <cell r="E73">
            <v>1</v>
          </cell>
        </row>
        <row r="74">
          <cell r="B74">
            <v>72</v>
          </cell>
          <cell r="C74" t="str">
            <v>小便器用節水装置</v>
          </cell>
          <cell r="D74" t="str">
            <v>一括式</v>
          </cell>
          <cell r="E74">
            <v>0.5</v>
          </cell>
        </row>
        <row r="75">
          <cell r="B75">
            <v>73</v>
          </cell>
          <cell r="C75" t="str">
            <v>小便器用節水装置</v>
          </cell>
          <cell r="D75" t="str">
            <v>個別式</v>
          </cell>
          <cell r="E75">
            <v>0.16</v>
          </cell>
        </row>
        <row r="76">
          <cell r="B76">
            <v>74</v>
          </cell>
          <cell r="C76" t="str">
            <v>和風大便器耐火ｶﾊﾞｰ</v>
          </cell>
          <cell r="E76">
            <v>0.5</v>
          </cell>
        </row>
        <row r="77">
          <cell r="B77">
            <v>75</v>
          </cell>
          <cell r="C77" t="str">
            <v>温水洗浄式便座</v>
          </cell>
          <cell r="E77">
            <v>0.25</v>
          </cell>
        </row>
      </sheetData>
      <sheetData sheetId="1"/>
      <sheetData sheetId="2"/>
    </sheetDataSet>
  </externalBook>
</externalLink>
</file>

<file path=xl/externalLinks/externalLink8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プール"/>
      <sheetName val="見積比１"/>
      <sheetName val="見積比２"/>
      <sheetName val="見積比３"/>
      <sheetName val="全体"/>
      <sheetName val="代価表"/>
      <sheetName val="Sheet1"/>
      <sheetName val="Sheet2"/>
      <sheetName val="Sheet3"/>
    </sheetNames>
    <sheetDataSet>
      <sheetData sheetId="0">
        <row r="231">
          <cell r="BB231" t="str">
            <v>NO</v>
          </cell>
        </row>
        <row r="234">
          <cell r="AS234" t="str">
            <v xml:space="preserve">     内      訳      書</v>
          </cell>
        </row>
        <row r="237">
          <cell r="AS237" t="str">
            <v xml:space="preserve">          実   施   工   事   費</v>
          </cell>
          <cell r="AT237" t="str">
            <v xml:space="preserve">      対 象 経 費</v>
          </cell>
          <cell r="AU237" t="str">
            <v xml:space="preserve">    対 象 外 経 費</v>
          </cell>
          <cell r="AX237" t="str">
            <v xml:space="preserve">      対 象 経 費</v>
          </cell>
          <cell r="BA237" t="str">
            <v xml:space="preserve">    対 象 外 経 費</v>
          </cell>
        </row>
        <row r="239">
          <cell r="AN239" t="str">
            <v>NO</v>
          </cell>
          <cell r="AO239" t="str">
            <v>名      称</v>
          </cell>
          <cell r="AP239" t="str">
            <v>規     格</v>
          </cell>
          <cell r="AQ239" t="str">
            <v>数量</v>
          </cell>
          <cell r="AR239" t="str">
            <v>単位</v>
          </cell>
          <cell r="AS239" t="str">
            <v xml:space="preserve"> 単  価</v>
          </cell>
          <cell r="AT239" t="str">
            <v>金   額</v>
          </cell>
          <cell r="AU239" t="str">
            <v xml:space="preserve"> 備  考</v>
          </cell>
          <cell r="AV239" t="str">
            <v>数量</v>
          </cell>
          <cell r="AW239" t="str">
            <v>単位</v>
          </cell>
          <cell r="AX239" t="str">
            <v>金   額</v>
          </cell>
          <cell r="AY239" t="str">
            <v>数量</v>
          </cell>
          <cell r="AZ239" t="str">
            <v>単位</v>
          </cell>
          <cell r="BA239" t="str">
            <v>金   額</v>
          </cell>
          <cell r="BB239" t="str">
            <v>単位</v>
          </cell>
          <cell r="BC239" t="str">
            <v>金   額</v>
          </cell>
        </row>
        <row r="241">
          <cell r="AN241">
            <v>6</v>
          </cell>
          <cell r="AO241" t="str">
            <v>防水工事</v>
          </cell>
          <cell r="AP241" t="str">
            <v>防水工事</v>
          </cell>
        </row>
        <row r="244">
          <cell r="AR244" t="str">
            <v>ﾎﾟﾘｻﾙﾌｧｲﾄﾞ</v>
          </cell>
        </row>
        <row r="245">
          <cell r="AP245" t="str">
            <v>ｼｰﾘﾝｸﾞ（C種）</v>
          </cell>
          <cell r="AQ245" t="str">
            <v>2成分形10*7</v>
          </cell>
          <cell r="AR245">
            <v>171</v>
          </cell>
          <cell r="AS245" t="str">
            <v>ｍ</v>
          </cell>
          <cell r="AT245">
            <v>960</v>
          </cell>
          <cell r="AU245">
            <v>164160</v>
          </cell>
          <cell r="AV245" t="str">
            <v>県単 P-50</v>
          </cell>
          <cell r="AW245">
            <v>0</v>
          </cell>
          <cell r="AX245">
            <v>0</v>
          </cell>
          <cell r="AZ245">
            <v>0</v>
          </cell>
          <cell r="BC245">
            <v>0</v>
          </cell>
        </row>
        <row r="246">
          <cell r="AR246" t="str">
            <v>厚3（材工共）</v>
          </cell>
        </row>
        <row r="247">
          <cell r="AP247" t="str">
            <v>ｳﾚﾀﾝ塗膜防水</v>
          </cell>
          <cell r="AQ247" t="str">
            <v>平面</v>
          </cell>
          <cell r="AR247">
            <v>143</v>
          </cell>
          <cell r="AS247" t="str">
            <v>㎡</v>
          </cell>
          <cell r="AT247">
            <v>4060</v>
          </cell>
          <cell r="AU247">
            <v>580580</v>
          </cell>
          <cell r="AV247" t="str">
            <v xml:space="preserve"> 〃　 〃</v>
          </cell>
          <cell r="AW247">
            <v>0</v>
          </cell>
          <cell r="AX247">
            <v>0</v>
          </cell>
          <cell r="AZ247">
            <v>0</v>
          </cell>
          <cell r="BC247">
            <v>0</v>
          </cell>
        </row>
        <row r="248">
          <cell r="AR248" t="str">
            <v>〃</v>
          </cell>
        </row>
        <row r="249">
          <cell r="AP249" t="str">
            <v>　　〃</v>
          </cell>
          <cell r="AQ249" t="str">
            <v>立上り面</v>
          </cell>
          <cell r="AR249">
            <v>11.7</v>
          </cell>
          <cell r="AS249" t="str">
            <v>〃</v>
          </cell>
          <cell r="AT249">
            <v>4320</v>
          </cell>
          <cell r="AU249">
            <v>50544</v>
          </cell>
          <cell r="AV249" t="str">
            <v xml:space="preserve"> 〃　 〃</v>
          </cell>
          <cell r="AW249">
            <v>0</v>
          </cell>
          <cell r="AX249">
            <v>0</v>
          </cell>
          <cell r="AZ249">
            <v>0</v>
          </cell>
          <cell r="BC249">
            <v>0</v>
          </cell>
        </row>
        <row r="255">
          <cell r="AP255" t="str">
            <v>小     計</v>
          </cell>
          <cell r="AQ255">
            <v>795284</v>
          </cell>
          <cell r="AR255">
            <v>0</v>
          </cell>
          <cell r="AS255">
            <v>0</v>
          </cell>
          <cell r="AV255">
            <v>795284</v>
          </cell>
          <cell r="AZ255">
            <v>0</v>
          </cell>
          <cell r="BC255">
            <v>0</v>
          </cell>
        </row>
        <row r="259">
          <cell r="AN259">
            <v>7</v>
          </cell>
          <cell r="AO259" t="str">
            <v>ﾀｲﾙ工事</v>
          </cell>
          <cell r="AP259" t="str">
            <v>ﾀｲﾙ工事</v>
          </cell>
        </row>
        <row r="262">
          <cell r="AQ262" t="str">
            <v>ﾉﾝｽﾘｯﾌﾟﾀｲﾙ</v>
          </cell>
        </row>
        <row r="263">
          <cell r="AO263" t="str">
            <v>床磁器質施釉ﾕﾆｯﾄﾀｲﾙ</v>
          </cell>
          <cell r="AP263" t="str">
            <v>45角</v>
          </cell>
          <cell r="AQ263">
            <v>479</v>
          </cell>
          <cell r="AR263" t="str">
            <v>㎡</v>
          </cell>
          <cell r="AS263">
            <v>6560</v>
          </cell>
          <cell r="AT263">
            <v>3142240</v>
          </cell>
          <cell r="AU263" t="str">
            <v>業者見積り</v>
          </cell>
          <cell r="AV263">
            <v>3142240</v>
          </cell>
          <cell r="AW263" t="str">
            <v>業者見積り</v>
          </cell>
        </row>
        <row r="267">
          <cell r="AP267" t="str">
            <v>小     計</v>
          </cell>
          <cell r="AQ267">
            <v>3142240</v>
          </cell>
          <cell r="AV267">
            <v>3142240</v>
          </cell>
        </row>
        <row r="271">
          <cell r="AN271">
            <v>8</v>
          </cell>
          <cell r="AO271" t="str">
            <v>左官工事</v>
          </cell>
          <cell r="AP271" t="str">
            <v>左官工事</v>
          </cell>
        </row>
        <row r="275">
          <cell r="AP275" t="str">
            <v>床ｺﾝｸﾘｰﾄこて仕上げ</v>
          </cell>
          <cell r="AQ275" t="str">
            <v>A種</v>
          </cell>
          <cell r="AR275">
            <v>62.4</v>
          </cell>
          <cell r="AS275" t="str">
            <v>㎡</v>
          </cell>
          <cell r="AT275">
            <v>1190</v>
          </cell>
          <cell r="AU275">
            <v>74256</v>
          </cell>
          <cell r="AV275" t="str">
            <v>県単 P-55</v>
          </cell>
          <cell r="AW275">
            <v>0</v>
          </cell>
          <cell r="AX275">
            <v>0</v>
          </cell>
          <cell r="AZ275">
            <v>0</v>
          </cell>
          <cell r="BC275">
            <v>0</v>
          </cell>
        </row>
        <row r="277">
          <cell r="AP277" t="str">
            <v>　〃　　　〃</v>
          </cell>
          <cell r="AQ277" t="str">
            <v>B種</v>
          </cell>
          <cell r="AR277">
            <v>1125</v>
          </cell>
          <cell r="AS277" t="str">
            <v>〃</v>
          </cell>
          <cell r="AT277">
            <v>850</v>
          </cell>
          <cell r="AU277">
            <v>956250</v>
          </cell>
          <cell r="AV277" t="str">
            <v xml:space="preserve"> 〃　 〃</v>
          </cell>
          <cell r="AW277">
            <v>0</v>
          </cell>
          <cell r="AX277">
            <v>0</v>
          </cell>
          <cell r="AZ277">
            <v>0</v>
          </cell>
          <cell r="BC277">
            <v>0</v>
          </cell>
        </row>
        <row r="279">
          <cell r="AP279" t="str">
            <v>外部ﾓﾙﾀﾙ充填</v>
          </cell>
          <cell r="AQ279" t="str">
            <v>（建具周囲）</v>
          </cell>
          <cell r="AR279">
            <v>336</v>
          </cell>
          <cell r="AS279" t="str">
            <v>〃</v>
          </cell>
          <cell r="AT279">
            <v>2020</v>
          </cell>
          <cell r="AU279">
            <v>678720</v>
          </cell>
          <cell r="AV279" t="str">
            <v>県単 P-56</v>
          </cell>
          <cell r="AW279">
            <v>0</v>
          </cell>
          <cell r="AX279">
            <v>0</v>
          </cell>
          <cell r="AZ279">
            <v>0</v>
          </cell>
          <cell r="BC279">
            <v>0</v>
          </cell>
        </row>
        <row r="281">
          <cell r="AP281" t="str">
            <v>床、人造石研き出し</v>
          </cell>
          <cell r="AQ281" t="str">
            <v>厚30</v>
          </cell>
          <cell r="AR281">
            <v>15.9</v>
          </cell>
          <cell r="AS281" t="str">
            <v>〃</v>
          </cell>
          <cell r="AT281">
            <v>20000</v>
          </cell>
          <cell r="AU281">
            <v>318000</v>
          </cell>
          <cell r="AV281" t="str">
            <v>業者見積り</v>
          </cell>
          <cell r="AW281">
            <v>0</v>
          </cell>
          <cell r="AX281">
            <v>0</v>
          </cell>
          <cell r="AZ281">
            <v>0</v>
          </cell>
          <cell r="BC281">
            <v>0</v>
          </cell>
        </row>
        <row r="283">
          <cell r="AP283" t="str">
            <v>床下地ﾓﾙﾀﾙ</v>
          </cell>
          <cell r="AQ283">
            <v>479</v>
          </cell>
          <cell r="AR283" t="str">
            <v>〃</v>
          </cell>
          <cell r="AS283">
            <v>2350</v>
          </cell>
          <cell r="AT283">
            <v>1125650</v>
          </cell>
          <cell r="AU283" t="str">
            <v>県単 P-55</v>
          </cell>
          <cell r="AV283">
            <v>1125650</v>
          </cell>
          <cell r="AW283" t="str">
            <v>県単 P-55</v>
          </cell>
        </row>
        <row r="287">
          <cell r="AP287" t="str">
            <v>小     計</v>
          </cell>
          <cell r="AQ287">
            <v>3152876</v>
          </cell>
          <cell r="AR287">
            <v>0</v>
          </cell>
          <cell r="AS287">
            <v>0</v>
          </cell>
          <cell r="AV287">
            <v>3152876</v>
          </cell>
          <cell r="AZ287">
            <v>0</v>
          </cell>
          <cell r="BC287">
            <v>0</v>
          </cell>
        </row>
        <row r="304">
          <cell r="BA304" t="str">
            <v xml:space="preserve">     与那原町教育委員会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8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管名称"/>
      <sheetName val="鋼管"/>
      <sheetName val="SUS"/>
      <sheetName val="CIP"/>
      <sheetName val="LP"/>
      <sheetName val="VP"/>
      <sheetName val="冷媒"/>
      <sheetName val="冷媒配管複合単価表"/>
      <sheetName val="配管複合単価表"/>
      <sheetName val="代価表 "/>
    </sheetNames>
    <sheetDataSet>
      <sheetData sheetId="0"/>
      <sheetData sheetId="1"/>
      <sheetData sheetId="2"/>
      <sheetData sheetId="3"/>
      <sheetData sheetId="4"/>
      <sheetData sheetId="5"/>
      <sheetData sheetId="6" refreshError="1">
        <row r="2">
          <cell r="E2" t="str">
            <v>細目</v>
          </cell>
          <cell r="F2" t="str">
            <v>名称</v>
          </cell>
          <cell r="G2">
            <v>6.4</v>
          </cell>
          <cell r="H2">
            <v>9.5</v>
          </cell>
          <cell r="I2">
            <v>12.7</v>
          </cell>
          <cell r="J2">
            <v>15.9</v>
          </cell>
          <cell r="K2">
            <v>19.100000000000001</v>
          </cell>
          <cell r="L2">
            <v>22.2</v>
          </cell>
          <cell r="M2">
            <v>25.4</v>
          </cell>
          <cell r="N2">
            <v>28.6</v>
          </cell>
          <cell r="O2">
            <v>31.8</v>
          </cell>
          <cell r="P2">
            <v>34.9</v>
          </cell>
          <cell r="Q2">
            <v>38.1</v>
          </cell>
          <cell r="R2">
            <v>41.3</v>
          </cell>
          <cell r="S2">
            <v>44.5</v>
          </cell>
          <cell r="T2">
            <v>50.8</v>
          </cell>
        </row>
        <row r="3">
          <cell r="B3">
            <v>1</v>
          </cell>
          <cell r="C3">
            <v>2</v>
          </cell>
          <cell r="D3">
            <v>3</v>
          </cell>
          <cell r="E3">
            <v>4</v>
          </cell>
          <cell r="F3">
            <v>5</v>
          </cell>
          <cell r="G3">
            <v>6</v>
          </cell>
          <cell r="H3">
            <v>7</v>
          </cell>
          <cell r="I3">
            <v>8</v>
          </cell>
          <cell r="J3">
            <v>9</v>
          </cell>
          <cell r="K3">
            <v>10</v>
          </cell>
          <cell r="L3">
            <v>11</v>
          </cell>
          <cell r="M3">
            <v>12</v>
          </cell>
          <cell r="N3">
            <v>13</v>
          </cell>
          <cell r="O3">
            <v>14</v>
          </cell>
          <cell r="P3">
            <v>15</v>
          </cell>
          <cell r="Q3">
            <v>16</v>
          </cell>
          <cell r="R3">
            <v>17</v>
          </cell>
          <cell r="S3">
            <v>18</v>
          </cell>
          <cell r="T3">
            <v>19</v>
          </cell>
        </row>
        <row r="5">
          <cell r="B5">
            <v>50</v>
          </cell>
          <cell r="C5" t="str">
            <v>CUP</v>
          </cell>
          <cell r="D5" t="str">
            <v>（冷媒）</v>
          </cell>
          <cell r="E5" t="str">
            <v>屋内一般配管</v>
          </cell>
          <cell r="F5" t="str">
            <v>管</v>
          </cell>
          <cell r="G5">
            <v>1.05</v>
          </cell>
          <cell r="H5">
            <v>1.05</v>
          </cell>
          <cell r="I5">
            <v>1.05</v>
          </cell>
          <cell r="J5">
            <v>1.05</v>
          </cell>
          <cell r="K5">
            <v>1.05</v>
          </cell>
          <cell r="L5">
            <v>1.05</v>
          </cell>
          <cell r="M5">
            <v>1.05</v>
          </cell>
          <cell r="N5">
            <v>1.05</v>
          </cell>
          <cell r="O5">
            <v>1.05</v>
          </cell>
          <cell r="P5">
            <v>1.05</v>
          </cell>
          <cell r="Q5">
            <v>1.05</v>
          </cell>
          <cell r="R5">
            <v>1.05</v>
          </cell>
          <cell r="S5">
            <v>1.05</v>
          </cell>
          <cell r="T5">
            <v>1.05</v>
          </cell>
        </row>
        <row r="6">
          <cell r="B6">
            <v>51</v>
          </cell>
          <cell r="C6" t="str">
            <v>CUP</v>
          </cell>
          <cell r="D6" t="str">
            <v>（冷媒・被覆）</v>
          </cell>
          <cell r="E6" t="str">
            <v>屋内一般配管</v>
          </cell>
          <cell r="F6" t="str">
            <v>管</v>
          </cell>
          <cell r="G6">
            <v>1.05</v>
          </cell>
          <cell r="H6">
            <v>1.05</v>
          </cell>
          <cell r="I6">
            <v>1.05</v>
          </cell>
          <cell r="J6">
            <v>1.05</v>
          </cell>
          <cell r="K6">
            <v>1.05</v>
          </cell>
          <cell r="L6">
            <v>1.05</v>
          </cell>
          <cell r="M6">
            <v>1.05</v>
          </cell>
          <cell r="N6">
            <v>1.05</v>
          </cell>
          <cell r="O6">
            <v>1.05</v>
          </cell>
          <cell r="P6">
            <v>1.05</v>
          </cell>
          <cell r="Q6">
            <v>1.05</v>
          </cell>
          <cell r="R6">
            <v>1.05</v>
          </cell>
          <cell r="S6">
            <v>1.05</v>
          </cell>
          <cell r="T6">
            <v>1.05</v>
          </cell>
        </row>
        <row r="9">
          <cell r="B9">
            <v>50</v>
          </cell>
          <cell r="C9" t="str">
            <v>CUP</v>
          </cell>
          <cell r="D9" t="str">
            <v>（冷媒）</v>
          </cell>
          <cell r="E9" t="str">
            <v>屋内一般配管</v>
          </cell>
          <cell r="F9" t="str">
            <v>継手,接合材</v>
          </cell>
          <cell r="G9">
            <v>0.4</v>
          </cell>
          <cell r="H9">
            <v>0.4</v>
          </cell>
          <cell r="I9">
            <v>0.4</v>
          </cell>
          <cell r="J9">
            <v>0.4</v>
          </cell>
          <cell r="K9">
            <v>0.4</v>
          </cell>
          <cell r="L9">
            <v>0.4</v>
          </cell>
          <cell r="M9">
            <v>0.4</v>
          </cell>
          <cell r="N9">
            <v>0.4</v>
          </cell>
          <cell r="O9">
            <v>0.4</v>
          </cell>
          <cell r="P9">
            <v>0.4</v>
          </cell>
          <cell r="Q9">
            <v>0.4</v>
          </cell>
          <cell r="R9">
            <v>0.4</v>
          </cell>
          <cell r="S9">
            <v>0.4</v>
          </cell>
          <cell r="T9">
            <v>0.4</v>
          </cell>
        </row>
        <row r="10">
          <cell r="B10">
            <v>51</v>
          </cell>
          <cell r="C10" t="str">
            <v>CUP</v>
          </cell>
          <cell r="D10" t="str">
            <v>（冷媒・被覆）</v>
          </cell>
          <cell r="E10" t="str">
            <v>屋内一般配管</v>
          </cell>
          <cell r="F10" t="str">
            <v>継手,接合材</v>
          </cell>
          <cell r="G10">
            <v>0.3</v>
          </cell>
          <cell r="H10">
            <v>0.3</v>
          </cell>
          <cell r="I10">
            <v>0.3</v>
          </cell>
          <cell r="J10">
            <v>0.3</v>
          </cell>
          <cell r="K10">
            <v>0.3</v>
          </cell>
          <cell r="L10">
            <v>0.3</v>
          </cell>
          <cell r="M10">
            <v>0.3</v>
          </cell>
          <cell r="N10">
            <v>0.3</v>
          </cell>
          <cell r="O10">
            <v>0.3</v>
          </cell>
          <cell r="P10">
            <v>0.3</v>
          </cell>
          <cell r="Q10">
            <v>0.3</v>
          </cell>
          <cell r="R10">
            <v>0.3</v>
          </cell>
          <cell r="S10">
            <v>0.3</v>
          </cell>
          <cell r="T10">
            <v>0.3</v>
          </cell>
        </row>
        <row r="13">
          <cell r="B13">
            <v>50</v>
          </cell>
          <cell r="C13" t="str">
            <v>CUP</v>
          </cell>
          <cell r="D13" t="str">
            <v>（冷媒）</v>
          </cell>
          <cell r="E13" t="str">
            <v>屋内一般配管</v>
          </cell>
          <cell r="F13" t="str">
            <v>雑材料</v>
          </cell>
          <cell r="G13">
            <v>0.15</v>
          </cell>
          <cell r="H13">
            <v>0.15</v>
          </cell>
          <cell r="I13">
            <v>0.15</v>
          </cell>
          <cell r="J13">
            <v>0.15</v>
          </cell>
          <cell r="K13">
            <v>0.15</v>
          </cell>
          <cell r="L13">
            <v>0.15</v>
          </cell>
          <cell r="M13">
            <v>0.15</v>
          </cell>
          <cell r="N13">
            <v>0.15</v>
          </cell>
          <cell r="O13">
            <v>0.15</v>
          </cell>
          <cell r="P13">
            <v>0.15</v>
          </cell>
          <cell r="Q13">
            <v>0.15</v>
          </cell>
          <cell r="R13">
            <v>0.15</v>
          </cell>
          <cell r="S13">
            <v>0.15</v>
          </cell>
          <cell r="T13">
            <v>0.15</v>
          </cell>
        </row>
        <row r="14">
          <cell r="B14">
            <v>51</v>
          </cell>
          <cell r="C14" t="str">
            <v>CUP</v>
          </cell>
          <cell r="D14" t="str">
            <v>（冷媒・被覆）</v>
          </cell>
          <cell r="E14" t="str">
            <v>屋内一般配管</v>
          </cell>
          <cell r="F14" t="str">
            <v>雑材料</v>
          </cell>
          <cell r="G14">
            <v>0.15</v>
          </cell>
          <cell r="H14">
            <v>0.15</v>
          </cell>
          <cell r="I14">
            <v>0.15</v>
          </cell>
          <cell r="J14">
            <v>0.15</v>
          </cell>
          <cell r="K14">
            <v>0.15</v>
          </cell>
          <cell r="L14">
            <v>0.15</v>
          </cell>
          <cell r="M14">
            <v>0.15</v>
          </cell>
          <cell r="N14">
            <v>0.15</v>
          </cell>
          <cell r="O14">
            <v>0.15</v>
          </cell>
          <cell r="P14">
            <v>0.15</v>
          </cell>
          <cell r="Q14">
            <v>0.15</v>
          </cell>
          <cell r="R14">
            <v>0.15</v>
          </cell>
          <cell r="S14">
            <v>0.15</v>
          </cell>
          <cell r="T14">
            <v>0.15</v>
          </cell>
        </row>
        <row r="17">
          <cell r="B17">
            <v>50</v>
          </cell>
          <cell r="C17" t="str">
            <v>CUP</v>
          </cell>
          <cell r="D17" t="str">
            <v>（冷媒）</v>
          </cell>
          <cell r="E17" t="str">
            <v>屋内一般配管</v>
          </cell>
          <cell r="F17" t="str">
            <v>支持金物</v>
          </cell>
          <cell r="G17">
            <v>0.4</v>
          </cell>
          <cell r="H17">
            <v>0.4</v>
          </cell>
          <cell r="I17">
            <v>0.4</v>
          </cell>
          <cell r="J17">
            <v>0.4</v>
          </cell>
          <cell r="K17">
            <v>0.4</v>
          </cell>
          <cell r="L17">
            <v>0.4</v>
          </cell>
          <cell r="M17">
            <v>0.4</v>
          </cell>
          <cell r="N17">
            <v>0.4</v>
          </cell>
          <cell r="O17">
            <v>0.4</v>
          </cell>
          <cell r="P17">
            <v>0.4</v>
          </cell>
          <cell r="Q17">
            <v>0.4</v>
          </cell>
          <cell r="R17">
            <v>0.4</v>
          </cell>
          <cell r="S17">
            <v>0.4</v>
          </cell>
          <cell r="T17">
            <v>0.4</v>
          </cell>
        </row>
        <row r="18">
          <cell r="B18">
            <v>51</v>
          </cell>
          <cell r="C18" t="str">
            <v>CUP</v>
          </cell>
          <cell r="D18" t="str">
            <v>（冷媒・被覆）</v>
          </cell>
          <cell r="E18" t="str">
            <v>屋内一般配管</v>
          </cell>
          <cell r="F18" t="str">
            <v>支持金物</v>
          </cell>
          <cell r="G18">
            <v>0.4</v>
          </cell>
          <cell r="H18">
            <v>0.4</v>
          </cell>
          <cell r="I18">
            <v>0.4</v>
          </cell>
          <cell r="J18">
            <v>0.4</v>
          </cell>
          <cell r="K18">
            <v>0.4</v>
          </cell>
          <cell r="L18">
            <v>0.4</v>
          </cell>
          <cell r="M18">
            <v>0.4</v>
          </cell>
          <cell r="N18">
            <v>0.4</v>
          </cell>
          <cell r="O18">
            <v>0.4</v>
          </cell>
          <cell r="P18">
            <v>0.4</v>
          </cell>
          <cell r="Q18">
            <v>0.4</v>
          </cell>
          <cell r="R18">
            <v>0.4</v>
          </cell>
          <cell r="S18">
            <v>0.4</v>
          </cell>
          <cell r="T18">
            <v>0.4</v>
          </cell>
        </row>
        <row r="21">
          <cell r="B21">
            <v>50</v>
          </cell>
          <cell r="C21" t="str">
            <v>CUP</v>
          </cell>
          <cell r="D21" t="str">
            <v>（冷媒）</v>
          </cell>
          <cell r="E21" t="str">
            <v>屋内一般配管</v>
          </cell>
          <cell r="F21" t="str">
            <v>配管工</v>
          </cell>
          <cell r="G21">
            <v>3.4000000000000002E-2</v>
          </cell>
          <cell r="H21">
            <v>0.05</v>
          </cell>
          <cell r="I21">
            <v>6.4000000000000001E-2</v>
          </cell>
          <cell r="J21">
            <v>0.08</v>
          </cell>
          <cell r="K21">
            <v>9.4E-2</v>
          </cell>
          <cell r="L21">
            <v>0.109</v>
          </cell>
          <cell r="M21">
            <v>0.125</v>
          </cell>
          <cell r="N21">
            <v>0.14000000000000001</v>
          </cell>
          <cell r="O21">
            <v>0.158</v>
          </cell>
          <cell r="P21">
            <v>0.17</v>
          </cell>
          <cell r="Q21">
            <v>0.184</v>
          </cell>
          <cell r="R21">
            <v>0.21</v>
          </cell>
          <cell r="S21">
            <v>0.21</v>
          </cell>
          <cell r="T21">
            <v>0.24199999999999999</v>
          </cell>
        </row>
        <row r="22">
          <cell r="B22">
            <v>51</v>
          </cell>
          <cell r="C22" t="str">
            <v>CUP</v>
          </cell>
          <cell r="D22" t="str">
            <v>（冷媒・被覆）</v>
          </cell>
          <cell r="E22" t="str">
            <v>屋内一般配管</v>
          </cell>
          <cell r="F22" t="str">
            <v>配管工</v>
          </cell>
          <cell r="G22">
            <v>3.4000000000000002E-2</v>
          </cell>
          <cell r="H22">
            <v>0.05</v>
          </cell>
          <cell r="I22">
            <v>6.4000000000000001E-2</v>
          </cell>
          <cell r="J22">
            <v>0.08</v>
          </cell>
          <cell r="K22">
            <v>9.4E-2</v>
          </cell>
          <cell r="L22">
            <v>0.125</v>
          </cell>
          <cell r="M22">
            <v>0.125</v>
          </cell>
        </row>
      </sheetData>
      <sheetData sheetId="7" refreshError="1"/>
      <sheetData sheetId="8" refreshError="1"/>
      <sheetData sheetId="9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代価表01"/>
      <sheetName val="代価表02"/>
      <sheetName val="代価表03"/>
      <sheetName val="代価表04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99"/>
        </a:solidFill>
        <a:ln w="38100" cap="flat" cmpd="sng" algn="ctr">
          <a:solidFill>
            <a:srgbClr val="FF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99"/>
        </a:solidFill>
        <a:ln w="38100" cap="flat" cmpd="sng" algn="ctr">
          <a:solidFill>
            <a:srgbClr val="FF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  <pageSetUpPr fitToPage="1"/>
  </sheetPr>
  <dimension ref="A1:K38"/>
  <sheetViews>
    <sheetView view="pageBreakPreview" topLeftCell="A10" zoomScaleNormal="100" zoomScaleSheetLayoutView="100" workbookViewId="0">
      <selection activeCell="A18" sqref="A18:H19"/>
    </sheetView>
  </sheetViews>
  <sheetFormatPr defaultColWidth="8.875" defaultRowHeight="13.5"/>
  <cols>
    <col min="1" max="1" width="24.625" style="38" customWidth="1"/>
    <col min="2" max="7" width="10.625" style="38" customWidth="1"/>
    <col min="8" max="8" width="27.375" style="38" customWidth="1"/>
    <col min="9" max="16384" width="8.875" style="38"/>
  </cols>
  <sheetData>
    <row r="1" spans="1:11" ht="30" customHeight="1">
      <c r="A1" s="37"/>
      <c r="B1" s="37"/>
      <c r="C1" s="37"/>
      <c r="D1" s="37"/>
      <c r="E1" s="37"/>
      <c r="F1" s="37"/>
      <c r="G1" s="37"/>
    </row>
    <row r="2" spans="1:11" ht="30" customHeight="1">
      <c r="A2" s="37"/>
      <c r="B2" s="37"/>
      <c r="C2" s="37"/>
      <c r="D2" s="37"/>
      <c r="E2" s="37"/>
      <c r="F2" s="37"/>
      <c r="G2" s="37"/>
      <c r="H2" s="39"/>
    </row>
    <row r="3" spans="1:11" ht="30" customHeight="1">
      <c r="A3" s="37"/>
      <c r="B3" s="37"/>
      <c r="C3" s="37"/>
      <c r="D3" s="37"/>
      <c r="E3" s="37"/>
      <c r="F3" s="37"/>
      <c r="G3" s="37"/>
    </row>
    <row r="4" spans="1:11" ht="30" customHeight="1">
      <c r="A4" s="37"/>
      <c r="B4" s="37"/>
      <c r="C4" s="37"/>
      <c r="D4" s="37"/>
      <c r="E4" s="37"/>
      <c r="F4" s="37"/>
      <c r="G4" s="37"/>
    </row>
    <row r="5" spans="1:11" ht="30" customHeight="1">
      <c r="A5" s="37"/>
      <c r="B5" s="37"/>
      <c r="C5" s="37"/>
      <c r="D5" s="37"/>
      <c r="E5" s="37"/>
      <c r="F5" s="37"/>
      <c r="G5" s="37"/>
    </row>
    <row r="6" spans="1:11" ht="30" customHeight="1">
      <c r="A6" s="37"/>
      <c r="B6" s="37"/>
      <c r="C6" s="37"/>
      <c r="D6" s="37"/>
      <c r="E6" s="37"/>
      <c r="F6" s="37"/>
      <c r="G6" s="37"/>
      <c r="H6" s="37"/>
    </row>
    <row r="7" spans="1:11" ht="30" customHeight="1">
      <c r="A7" s="37"/>
      <c r="B7" s="37"/>
      <c r="C7" s="37"/>
      <c r="D7" s="37"/>
      <c r="E7" s="37"/>
      <c r="F7" s="37"/>
      <c r="G7" s="37"/>
      <c r="H7" s="37"/>
      <c r="K7" s="72" t="s">
        <v>106</v>
      </c>
    </row>
    <row r="8" spans="1:11" ht="30" customHeight="1">
      <c r="A8" s="203" t="s">
        <v>108</v>
      </c>
      <c r="B8" s="203"/>
      <c r="C8" s="203"/>
      <c r="D8" s="203"/>
      <c r="E8" s="203"/>
      <c r="F8" s="203"/>
      <c r="G8" s="203"/>
      <c r="H8" s="203"/>
    </row>
    <row r="9" spans="1:11" ht="30" customHeight="1">
      <c r="A9" s="37"/>
      <c r="B9" s="37"/>
      <c r="C9" s="37"/>
      <c r="D9" s="37"/>
      <c r="E9" s="37"/>
      <c r="F9" s="37"/>
      <c r="G9" s="37"/>
      <c r="H9" s="37"/>
    </row>
    <row r="10" spans="1:11" ht="30" customHeight="1">
      <c r="A10" s="37"/>
      <c r="B10" s="37"/>
      <c r="C10" s="37"/>
      <c r="D10" s="37"/>
      <c r="E10" s="37"/>
      <c r="F10" s="37"/>
      <c r="G10" s="37"/>
      <c r="H10" s="37"/>
    </row>
    <row r="11" spans="1:11" ht="30" customHeight="1">
      <c r="A11" s="204" t="s">
        <v>0</v>
      </c>
      <c r="B11" s="204"/>
      <c r="C11" s="204"/>
      <c r="D11" s="204"/>
      <c r="E11" s="204"/>
      <c r="F11" s="204"/>
      <c r="G11" s="204"/>
      <c r="H11" s="204"/>
    </row>
    <row r="12" spans="1:11" ht="30" customHeight="1">
      <c r="A12" s="37"/>
      <c r="B12" s="37"/>
      <c r="C12" s="37"/>
      <c r="D12" s="37"/>
      <c r="E12" s="37"/>
      <c r="F12" s="37"/>
      <c r="G12" s="37"/>
      <c r="H12" s="37"/>
    </row>
    <row r="13" spans="1:11" ht="30" customHeight="1">
      <c r="A13" s="37"/>
      <c r="B13" s="37"/>
      <c r="C13" s="37"/>
      <c r="D13" s="37"/>
      <c r="E13" s="37"/>
      <c r="F13" s="37"/>
      <c r="G13" s="37"/>
      <c r="H13" s="37"/>
    </row>
    <row r="14" spans="1:11" ht="30" customHeight="1">
      <c r="A14" s="205">
        <v>45887</v>
      </c>
      <c r="B14" s="206"/>
      <c r="C14" s="206"/>
      <c r="D14" s="206"/>
      <c r="E14" s="206"/>
      <c r="F14" s="206"/>
      <c r="G14" s="206"/>
      <c r="H14" s="206"/>
    </row>
    <row r="15" spans="1:11" ht="30" customHeight="1"/>
    <row r="16" spans="1:11" ht="30" customHeight="1"/>
    <row r="17" spans="1:8" ht="153.75" customHeight="1"/>
    <row r="18" spans="1:8" ht="30" customHeight="1">
      <c r="A18" s="207" t="s">
        <v>107</v>
      </c>
      <c r="B18" s="206"/>
      <c r="C18" s="206"/>
      <c r="D18" s="206"/>
      <c r="E18" s="206"/>
      <c r="F18" s="206"/>
      <c r="G18" s="206"/>
      <c r="H18" s="206"/>
    </row>
    <row r="19" spans="1:8" ht="30" customHeight="1">
      <c r="A19" s="206"/>
      <c r="B19" s="206"/>
      <c r="C19" s="206"/>
      <c r="D19" s="206"/>
      <c r="E19" s="206"/>
      <c r="F19" s="206"/>
      <c r="G19" s="206"/>
      <c r="H19" s="206"/>
    </row>
    <row r="20" spans="1:8" ht="30" customHeight="1">
      <c r="A20" s="37"/>
      <c r="B20" s="37"/>
      <c r="C20" s="37"/>
      <c r="D20" s="37"/>
      <c r="E20" s="37"/>
      <c r="F20" s="37"/>
      <c r="G20" s="37"/>
      <c r="H20" s="37"/>
    </row>
    <row r="21" spans="1:8" ht="30" customHeight="1">
      <c r="A21" s="37"/>
      <c r="B21" s="208"/>
      <c r="C21" s="209"/>
      <c r="D21" s="209"/>
      <c r="E21" s="209"/>
      <c r="F21" s="209"/>
      <c r="G21" s="209"/>
      <c r="H21" s="37"/>
    </row>
    <row r="22" spans="1:8" ht="30" customHeight="1">
      <c r="A22" s="37"/>
      <c r="B22" s="40"/>
      <c r="C22" s="41"/>
      <c r="D22" s="41"/>
      <c r="E22" s="41"/>
      <c r="F22" s="41"/>
      <c r="G22" s="44"/>
      <c r="H22" s="37"/>
    </row>
    <row r="23" spans="1:8" ht="14.1" customHeight="1">
      <c r="A23" s="37"/>
      <c r="B23" s="37"/>
      <c r="C23" s="37"/>
      <c r="D23" s="37"/>
      <c r="E23" s="37"/>
      <c r="F23" s="37"/>
      <c r="G23" s="37"/>
      <c r="H23" s="37"/>
    </row>
    <row r="24" spans="1:8" ht="14.1" customHeight="1">
      <c r="A24" s="37"/>
      <c r="B24" s="37"/>
      <c r="C24" s="37"/>
      <c r="D24" s="37"/>
      <c r="E24" s="37"/>
      <c r="F24" s="37"/>
      <c r="G24" s="37"/>
      <c r="H24" s="37"/>
    </row>
    <row r="25" spans="1:8" ht="14.1" customHeight="1">
      <c r="A25" s="37"/>
      <c r="B25" s="37"/>
      <c r="C25" s="37"/>
      <c r="D25" s="37"/>
      <c r="E25" s="37"/>
      <c r="F25" s="37"/>
      <c r="G25" s="37"/>
      <c r="H25" s="37"/>
    </row>
    <row r="26" spans="1:8" ht="14.1" customHeight="1">
      <c r="A26" s="37"/>
      <c r="B26" s="37"/>
      <c r="C26" s="37"/>
      <c r="D26" s="37"/>
      <c r="E26" s="37"/>
      <c r="F26" s="37"/>
      <c r="G26" s="37"/>
      <c r="H26" s="37"/>
    </row>
    <row r="27" spans="1:8" ht="30" customHeight="1">
      <c r="A27" s="37"/>
      <c r="B27" s="37"/>
      <c r="C27" s="37"/>
      <c r="D27" s="37"/>
      <c r="E27" s="37"/>
      <c r="F27" s="37"/>
      <c r="G27" s="37"/>
      <c r="H27" s="37"/>
    </row>
    <row r="28" spans="1:8" ht="30" customHeight="1">
      <c r="A28" s="37"/>
      <c r="B28" s="37"/>
      <c r="C28" s="37"/>
      <c r="D28" s="37"/>
      <c r="E28" s="37"/>
      <c r="F28" s="37"/>
      <c r="G28" s="37"/>
      <c r="H28" s="37"/>
    </row>
    <row r="29" spans="1:8" ht="30" customHeight="1">
      <c r="A29" s="37"/>
      <c r="B29" s="37"/>
      <c r="C29" s="37"/>
      <c r="D29" s="37"/>
      <c r="E29" s="37"/>
      <c r="F29" s="37"/>
      <c r="G29" s="37"/>
      <c r="H29" s="37"/>
    </row>
    <row r="30" spans="1:8" ht="30" customHeight="1">
      <c r="A30" s="37"/>
      <c r="B30" s="37"/>
      <c r="C30" s="37"/>
      <c r="D30" s="37"/>
      <c r="E30" s="37"/>
      <c r="F30" s="37"/>
      <c r="G30" s="37"/>
      <c r="H30" s="37"/>
    </row>
    <row r="31" spans="1:8" ht="30" customHeight="1">
      <c r="A31" s="37"/>
      <c r="B31" s="37"/>
      <c r="C31" s="37"/>
      <c r="D31" s="37"/>
      <c r="E31" s="37"/>
      <c r="F31" s="37"/>
      <c r="G31" s="37"/>
      <c r="H31" s="37"/>
    </row>
    <row r="32" spans="1:8" ht="30" customHeight="1"/>
    <row r="33" spans="8:8" ht="30" customHeight="1"/>
    <row r="34" spans="8:8" ht="30" customHeight="1">
      <c r="H34" s="42"/>
    </row>
    <row r="35" spans="8:8" ht="30" customHeight="1">
      <c r="H35" s="37"/>
    </row>
    <row r="36" spans="8:8" ht="30" customHeight="1">
      <c r="H36" s="37"/>
    </row>
    <row r="37" spans="8:8" ht="30" customHeight="1">
      <c r="H37" s="37"/>
    </row>
    <row r="38" spans="8:8" ht="30" customHeight="1"/>
  </sheetData>
  <mergeCells count="5">
    <mergeCell ref="A8:H8"/>
    <mergeCell ref="A11:H11"/>
    <mergeCell ref="A14:H14"/>
    <mergeCell ref="A18:H19"/>
    <mergeCell ref="B21:G21"/>
  </mergeCells>
  <phoneticPr fontId="6"/>
  <printOptions horizontalCentered="1"/>
  <pageMargins left="0.39370078740157483" right="0.39370078740157483" top="0.78740157480314965" bottom="0.59055118110236227" header="0.31496062992125984" footer="0.31496062992125984"/>
  <pageSetup paperSize="9" scale="84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indexed="10"/>
    <pageSetUpPr fitToPage="1"/>
  </sheetPr>
  <dimension ref="A2:T468"/>
  <sheetViews>
    <sheetView view="pageBreakPreview" zoomScaleNormal="100" zoomScaleSheetLayoutView="100" workbookViewId="0">
      <selection activeCell="H9" sqref="H9:I9"/>
    </sheetView>
  </sheetViews>
  <sheetFormatPr defaultRowHeight="20.100000000000001" customHeight="1"/>
  <cols>
    <col min="1" max="1" width="3.375" style="5" customWidth="1"/>
    <col min="2" max="2" width="23.625" style="5" customWidth="1"/>
    <col min="3" max="4" width="8.625" style="5" customWidth="1"/>
    <col min="5" max="6" width="7.625" style="8" customWidth="1"/>
    <col min="7" max="7" width="14.25" style="5" customWidth="1"/>
    <col min="8" max="9" width="13.75" style="5" customWidth="1"/>
    <col min="10" max="10" width="12.875" style="5" customWidth="1"/>
    <col min="11" max="11" width="14.625" style="5" customWidth="1"/>
    <col min="12" max="12" width="8.625" style="5" customWidth="1"/>
    <col min="13" max="13" width="17.125" style="5" customWidth="1"/>
    <col min="14" max="15" width="6.625" style="5" customWidth="1"/>
    <col min="16" max="18" width="11.625" style="5" customWidth="1"/>
    <col min="19" max="19" width="13.375" style="5" customWidth="1"/>
    <col min="20" max="20" width="19.125" style="5" customWidth="1"/>
    <col min="21" max="21" width="15.375" style="5" customWidth="1"/>
    <col min="22" max="22" width="16" style="5" customWidth="1"/>
    <col min="23" max="23" width="15.25" style="5" customWidth="1"/>
    <col min="24" max="24" width="16" style="5" customWidth="1"/>
    <col min="25" max="25" width="14.625" style="5" customWidth="1"/>
    <col min="26" max="26" width="15" style="5" customWidth="1"/>
    <col min="27" max="16384" width="9" style="5"/>
  </cols>
  <sheetData>
    <row r="2" spans="1:20" ht="22.5" customHeight="1">
      <c r="B2" s="73" t="s">
        <v>1</v>
      </c>
      <c r="C2" s="74"/>
      <c r="D2" s="74"/>
      <c r="E2" s="75"/>
      <c r="F2" s="75"/>
      <c r="G2" s="74"/>
      <c r="H2" s="74"/>
      <c r="I2" s="76"/>
      <c r="J2" s="22"/>
      <c r="K2" s="22"/>
      <c r="P2" s="8"/>
      <c r="Q2" s="8"/>
      <c r="R2" s="8"/>
    </row>
    <row r="3" spans="1:20" ht="30" customHeight="1">
      <c r="B3" s="77" t="s">
        <v>2</v>
      </c>
      <c r="C3" s="212" t="s">
        <v>3</v>
      </c>
      <c r="D3" s="212"/>
      <c r="E3" s="78" t="s">
        <v>4</v>
      </c>
      <c r="F3" s="78" t="s">
        <v>5</v>
      </c>
      <c r="G3" s="78" t="s">
        <v>6</v>
      </c>
      <c r="H3" s="210" t="s">
        <v>7</v>
      </c>
      <c r="I3" s="210"/>
      <c r="J3" s="22"/>
      <c r="K3" s="22"/>
      <c r="L3" s="9"/>
      <c r="O3" s="10"/>
    </row>
    <row r="4" spans="1:20" ht="30" customHeight="1">
      <c r="B4" s="79" t="s">
        <v>66</v>
      </c>
      <c r="C4" s="80"/>
      <c r="D4" s="81"/>
      <c r="E4" s="82"/>
      <c r="F4" s="82"/>
      <c r="G4" s="83"/>
      <c r="H4" s="211"/>
      <c r="I4" s="211"/>
      <c r="J4" s="22"/>
      <c r="K4" s="22"/>
      <c r="N4" s="8"/>
      <c r="P4" s="8"/>
    </row>
    <row r="5" spans="1:20" s="11" customFormat="1" ht="30" customHeight="1">
      <c r="B5" s="46" t="s">
        <v>109</v>
      </c>
      <c r="C5" s="84"/>
      <c r="D5" s="85"/>
      <c r="E5" s="86">
        <v>1</v>
      </c>
      <c r="F5" s="50" t="s">
        <v>8</v>
      </c>
      <c r="G5" s="83"/>
      <c r="H5" s="215"/>
      <c r="I5" s="215"/>
      <c r="J5" s="28"/>
      <c r="K5" s="28"/>
      <c r="L5" s="10"/>
      <c r="M5" s="10"/>
      <c r="N5" s="10"/>
      <c r="O5" s="10"/>
      <c r="P5" s="10"/>
      <c r="Q5" s="10"/>
      <c r="R5" s="10"/>
      <c r="T5" s="10"/>
    </row>
    <row r="6" spans="1:20" ht="30" customHeight="1">
      <c r="B6" s="46" t="s">
        <v>65</v>
      </c>
      <c r="C6" s="80"/>
      <c r="D6" s="81"/>
      <c r="E6" s="86">
        <v>1</v>
      </c>
      <c r="F6" s="50" t="s">
        <v>8</v>
      </c>
      <c r="G6" s="83"/>
      <c r="H6" s="211"/>
      <c r="I6" s="211"/>
      <c r="J6" s="22"/>
      <c r="K6" s="22"/>
    </row>
    <row r="7" spans="1:20" ht="30" customHeight="1">
      <c r="B7" s="45" t="s">
        <v>9</v>
      </c>
      <c r="C7" s="80"/>
      <c r="D7" s="81"/>
      <c r="E7" s="86"/>
      <c r="F7" s="50"/>
      <c r="G7" s="83"/>
      <c r="H7" s="211"/>
      <c r="I7" s="211"/>
      <c r="J7" s="22"/>
      <c r="K7" s="22"/>
    </row>
    <row r="8" spans="1:20" ht="30" customHeight="1">
      <c r="B8" s="46" t="s">
        <v>67</v>
      </c>
      <c r="C8" s="80"/>
      <c r="D8" s="81"/>
      <c r="E8" s="86">
        <v>1</v>
      </c>
      <c r="F8" s="50" t="s">
        <v>8</v>
      </c>
      <c r="G8" s="83"/>
      <c r="H8" s="211"/>
      <c r="I8" s="211"/>
      <c r="J8" s="22"/>
      <c r="K8" s="22"/>
    </row>
    <row r="9" spans="1:20" ht="30" customHeight="1">
      <c r="B9" s="46" t="s">
        <v>68</v>
      </c>
      <c r="C9" s="80"/>
      <c r="D9" s="81"/>
      <c r="E9" s="86">
        <v>1</v>
      </c>
      <c r="F9" s="50" t="s">
        <v>8</v>
      </c>
      <c r="G9" s="83"/>
      <c r="H9" s="211"/>
      <c r="I9" s="211"/>
      <c r="J9" s="22"/>
      <c r="K9" s="22"/>
    </row>
    <row r="10" spans="1:20" ht="30" customHeight="1">
      <c r="A10" s="14"/>
      <c r="B10" s="45" t="s">
        <v>9</v>
      </c>
      <c r="C10" s="87"/>
      <c r="D10" s="88"/>
      <c r="E10" s="89"/>
      <c r="F10" s="90"/>
      <c r="G10" s="91"/>
      <c r="H10" s="211"/>
      <c r="I10" s="211"/>
      <c r="J10" s="29"/>
      <c r="K10" s="29"/>
      <c r="L10" s="15"/>
    </row>
    <row r="11" spans="1:20" ht="30" customHeight="1">
      <c r="A11" s="14"/>
      <c r="B11" s="48"/>
      <c r="C11" s="87"/>
      <c r="D11" s="88"/>
      <c r="E11" s="89"/>
      <c r="F11" s="90"/>
      <c r="G11" s="91"/>
      <c r="H11" s="211"/>
      <c r="I11" s="211"/>
      <c r="J11" s="30"/>
      <c r="K11" s="30"/>
      <c r="L11" s="16"/>
    </row>
    <row r="12" spans="1:20" ht="30" customHeight="1">
      <c r="B12" s="79" t="s">
        <v>10</v>
      </c>
      <c r="C12" s="80"/>
      <c r="D12" s="81"/>
      <c r="E12" s="92"/>
      <c r="F12" s="82"/>
      <c r="G12" s="83"/>
      <c r="H12" s="211"/>
      <c r="I12" s="211"/>
      <c r="J12" s="22"/>
      <c r="K12" s="22"/>
    </row>
    <row r="13" spans="1:20" ht="30" customHeight="1">
      <c r="B13" s="79" t="s">
        <v>11</v>
      </c>
      <c r="C13" s="80"/>
      <c r="D13" s="81"/>
      <c r="E13" s="86">
        <v>1</v>
      </c>
      <c r="F13" s="50" t="s">
        <v>8</v>
      </c>
      <c r="G13" s="83"/>
      <c r="H13" s="211"/>
      <c r="I13" s="211"/>
      <c r="J13" s="22"/>
      <c r="K13" s="22"/>
    </row>
    <row r="14" spans="1:20" ht="30" customHeight="1">
      <c r="B14" s="79" t="s">
        <v>12</v>
      </c>
      <c r="C14" s="80"/>
      <c r="D14" s="81"/>
      <c r="E14" s="86">
        <v>1</v>
      </c>
      <c r="F14" s="50" t="s">
        <v>8</v>
      </c>
      <c r="G14" s="83"/>
      <c r="H14" s="214"/>
      <c r="I14" s="214"/>
      <c r="J14" s="22"/>
      <c r="K14" s="22"/>
    </row>
    <row r="15" spans="1:20" ht="30" customHeight="1">
      <c r="B15" s="79" t="s">
        <v>13</v>
      </c>
      <c r="C15" s="80"/>
      <c r="D15" s="81"/>
      <c r="E15" s="86">
        <v>1</v>
      </c>
      <c r="F15" s="50" t="s">
        <v>8</v>
      </c>
      <c r="G15" s="83"/>
      <c r="H15" s="214"/>
      <c r="I15" s="214"/>
      <c r="J15" s="22"/>
      <c r="K15" s="22"/>
    </row>
    <row r="16" spans="1:20" ht="30" customHeight="1">
      <c r="B16" s="45" t="s">
        <v>9</v>
      </c>
      <c r="C16" s="93"/>
      <c r="D16" s="94"/>
      <c r="E16" s="92"/>
      <c r="F16" s="82"/>
      <c r="G16" s="91"/>
      <c r="H16" s="211"/>
      <c r="I16" s="211"/>
      <c r="J16" s="31"/>
      <c r="K16" s="30"/>
    </row>
    <row r="17" spans="2:20" ht="30" customHeight="1">
      <c r="B17" s="48"/>
      <c r="C17" s="93"/>
      <c r="D17" s="94"/>
      <c r="E17" s="92"/>
      <c r="F17" s="82"/>
      <c r="G17" s="83"/>
      <c r="H17" s="211"/>
      <c r="I17" s="211"/>
      <c r="J17" s="32"/>
      <c r="K17" s="33"/>
    </row>
    <row r="18" spans="2:20" ht="30" customHeight="1">
      <c r="B18" s="48" t="s">
        <v>14</v>
      </c>
      <c r="C18" s="80"/>
      <c r="D18" s="81"/>
      <c r="E18" s="92">
        <v>1</v>
      </c>
      <c r="F18" s="82" t="s">
        <v>8</v>
      </c>
      <c r="G18" s="83"/>
      <c r="H18" s="211"/>
      <c r="I18" s="211"/>
      <c r="J18" s="22"/>
      <c r="K18" s="22"/>
    </row>
    <row r="19" spans="2:20" ht="30" customHeight="1">
      <c r="B19" s="95"/>
      <c r="C19" s="80"/>
      <c r="D19" s="81"/>
      <c r="E19" s="95"/>
      <c r="F19" s="95"/>
      <c r="G19" s="95"/>
      <c r="H19" s="211"/>
      <c r="I19" s="211"/>
      <c r="J19" s="22"/>
      <c r="K19" s="22"/>
    </row>
    <row r="20" spans="2:20" ht="30" customHeight="1">
      <c r="B20" s="48" t="s">
        <v>15</v>
      </c>
      <c r="C20" s="93"/>
      <c r="D20" s="94"/>
      <c r="E20" s="92">
        <v>1</v>
      </c>
      <c r="F20" s="50" t="s">
        <v>8</v>
      </c>
      <c r="G20" s="83"/>
      <c r="H20" s="211"/>
      <c r="I20" s="211"/>
      <c r="J20" s="34"/>
      <c r="K20" s="30"/>
    </row>
    <row r="21" spans="2:20" ht="30" customHeight="1">
      <c r="B21" s="48"/>
      <c r="C21" s="80"/>
      <c r="D21" s="81"/>
      <c r="E21" s="92"/>
      <c r="F21" s="82"/>
      <c r="G21" s="83"/>
      <c r="H21" s="211"/>
      <c r="I21" s="211"/>
      <c r="J21" s="22"/>
      <c r="K21" s="22"/>
    </row>
    <row r="22" spans="2:20" s="12" customFormat="1" ht="30" customHeight="1">
      <c r="B22" s="48" t="s">
        <v>16</v>
      </c>
      <c r="C22" s="84"/>
      <c r="D22" s="85"/>
      <c r="E22" s="92">
        <v>1</v>
      </c>
      <c r="F22" s="82" t="s">
        <v>8</v>
      </c>
      <c r="G22" s="83"/>
      <c r="H22" s="213"/>
      <c r="I22" s="213"/>
      <c r="J22" s="35"/>
      <c r="K22" s="28"/>
      <c r="L22" s="10"/>
      <c r="M22" s="10"/>
      <c r="N22" s="10"/>
      <c r="O22" s="10"/>
      <c r="P22" s="10"/>
      <c r="Q22" s="10"/>
      <c r="R22" s="10"/>
      <c r="S22" s="11"/>
      <c r="T22" s="13"/>
    </row>
    <row r="23" spans="2:20" ht="30" customHeight="1">
      <c r="B23" s="48"/>
      <c r="C23" s="80"/>
      <c r="D23" s="81"/>
      <c r="E23" s="92"/>
      <c r="F23" s="82"/>
      <c r="G23" s="83"/>
      <c r="H23" s="211"/>
      <c r="I23" s="211"/>
      <c r="J23" s="36"/>
      <c r="K23" s="33"/>
    </row>
    <row r="24" spans="2:20" ht="30" customHeight="1">
      <c r="B24" s="48"/>
      <c r="C24" s="80"/>
      <c r="D24" s="81"/>
      <c r="E24" s="92"/>
      <c r="F24" s="82"/>
      <c r="G24" s="83"/>
      <c r="H24" s="211"/>
      <c r="I24" s="211"/>
      <c r="J24" s="36"/>
      <c r="K24" s="33"/>
    </row>
    <row r="25" spans="2:20" ht="30" customHeight="1">
      <c r="B25" s="48"/>
      <c r="C25" s="80"/>
      <c r="D25" s="81"/>
      <c r="E25" s="92"/>
      <c r="F25" s="82"/>
      <c r="G25" s="83"/>
      <c r="H25" s="211"/>
      <c r="I25" s="211"/>
      <c r="J25" s="36"/>
      <c r="K25" s="33"/>
    </row>
    <row r="26" spans="2:20" ht="30" customHeight="1">
      <c r="B26" s="48"/>
      <c r="C26" s="80"/>
      <c r="D26" s="81"/>
      <c r="E26" s="92"/>
      <c r="F26" s="82"/>
      <c r="G26" s="83"/>
      <c r="H26" s="211"/>
      <c r="I26" s="211"/>
      <c r="J26" s="36"/>
      <c r="K26" s="33"/>
    </row>
    <row r="27" spans="2:20" ht="30" customHeight="1">
      <c r="B27" s="48"/>
      <c r="C27" s="80"/>
      <c r="D27" s="81"/>
      <c r="E27" s="92"/>
      <c r="F27" s="82"/>
      <c r="G27" s="83"/>
      <c r="H27" s="211"/>
      <c r="I27" s="211"/>
      <c r="J27" s="36"/>
      <c r="K27" s="33"/>
    </row>
    <row r="28" spans="2:20" ht="30" customHeight="1">
      <c r="B28" s="48"/>
      <c r="C28" s="80"/>
      <c r="D28" s="81"/>
      <c r="E28" s="92"/>
      <c r="F28" s="82"/>
      <c r="G28" s="83"/>
      <c r="H28" s="211"/>
      <c r="I28" s="211"/>
    </row>
    <row r="29" spans="2:20" ht="30" customHeight="1">
      <c r="B29" s="48"/>
      <c r="C29" s="80"/>
      <c r="D29" s="81"/>
      <c r="E29" s="92"/>
      <c r="F29" s="82"/>
      <c r="G29" s="83"/>
      <c r="H29" s="211"/>
      <c r="I29" s="211"/>
    </row>
    <row r="30" spans="2:20" ht="30" customHeight="1">
      <c r="B30" s="48"/>
      <c r="C30" s="80"/>
      <c r="D30" s="81"/>
      <c r="E30" s="92"/>
      <c r="F30" s="82"/>
      <c r="G30" s="83"/>
      <c r="H30" s="211"/>
      <c r="I30" s="211"/>
    </row>
    <row r="31" spans="2:20" ht="30" customHeight="1">
      <c r="B31" s="48"/>
      <c r="C31" s="80"/>
      <c r="D31" s="81"/>
      <c r="E31" s="92"/>
      <c r="F31" s="82"/>
      <c r="G31" s="83"/>
      <c r="H31" s="211"/>
      <c r="I31" s="211"/>
    </row>
    <row r="32" spans="2:20" ht="30" customHeight="1">
      <c r="B32" s="48"/>
      <c r="C32" s="80"/>
      <c r="D32" s="81"/>
      <c r="E32" s="92"/>
      <c r="F32" s="82"/>
      <c r="G32" s="83"/>
      <c r="H32" s="211"/>
      <c r="I32" s="211"/>
    </row>
    <row r="33" spans="2:9" ht="30" customHeight="1">
      <c r="B33" s="48"/>
      <c r="C33" s="80"/>
      <c r="D33" s="81"/>
      <c r="E33" s="92"/>
      <c r="F33" s="82"/>
      <c r="G33" s="83"/>
      <c r="H33" s="211"/>
      <c r="I33" s="211"/>
    </row>
    <row r="34" spans="2:9" ht="30" customHeight="1">
      <c r="B34" s="48"/>
      <c r="C34" s="80"/>
      <c r="D34" s="81"/>
      <c r="E34" s="92"/>
      <c r="F34" s="82"/>
      <c r="G34" s="83"/>
      <c r="H34" s="211"/>
      <c r="I34" s="211"/>
    </row>
    <row r="35" spans="2:9" ht="30" customHeight="1">
      <c r="B35" s="48"/>
      <c r="C35" s="80"/>
      <c r="D35" s="81"/>
      <c r="E35" s="92"/>
      <c r="F35" s="82"/>
      <c r="G35" s="83"/>
      <c r="H35" s="211"/>
      <c r="I35" s="211"/>
    </row>
    <row r="36" spans="2:9" ht="20.100000000000001" customHeight="1">
      <c r="B36" s="17"/>
      <c r="C36" s="17"/>
      <c r="D36" s="17"/>
      <c r="E36" s="18"/>
      <c r="F36" s="18"/>
    </row>
    <row r="37" spans="2:9" ht="20.100000000000001" customHeight="1">
      <c r="B37" s="17"/>
      <c r="C37" s="17"/>
      <c r="D37" s="17"/>
      <c r="E37" s="18"/>
      <c r="F37" s="18"/>
    </row>
    <row r="38" spans="2:9" ht="20.100000000000001" customHeight="1">
      <c r="B38" s="17"/>
      <c r="C38" s="17"/>
      <c r="D38" s="17"/>
      <c r="E38" s="18"/>
      <c r="F38" s="18"/>
    </row>
    <row r="39" spans="2:9" ht="20.100000000000001" customHeight="1">
      <c r="B39" s="17"/>
      <c r="C39" s="17"/>
      <c r="D39" s="17"/>
      <c r="E39" s="18"/>
      <c r="F39" s="18"/>
    </row>
    <row r="40" spans="2:9" ht="20.100000000000001" customHeight="1">
      <c r="B40" s="17"/>
      <c r="C40" s="17"/>
      <c r="D40" s="17"/>
      <c r="E40" s="18"/>
      <c r="F40" s="18"/>
    </row>
    <row r="41" spans="2:9" ht="20.100000000000001" customHeight="1">
      <c r="B41" s="17"/>
      <c r="C41" s="17"/>
      <c r="D41" s="17"/>
      <c r="E41" s="18"/>
      <c r="F41" s="18"/>
    </row>
    <row r="42" spans="2:9" ht="20.100000000000001" customHeight="1">
      <c r="B42" s="17"/>
      <c r="C42" s="17"/>
      <c r="D42" s="17"/>
      <c r="E42" s="18"/>
      <c r="F42" s="18"/>
    </row>
    <row r="43" spans="2:9" ht="20.100000000000001" customHeight="1">
      <c r="B43" s="17"/>
      <c r="C43" s="17"/>
      <c r="D43" s="17"/>
      <c r="E43" s="18"/>
      <c r="F43" s="18"/>
    </row>
    <row r="44" spans="2:9" ht="20.100000000000001" customHeight="1">
      <c r="B44" s="17"/>
      <c r="C44" s="17"/>
      <c r="D44" s="17"/>
      <c r="E44" s="18"/>
      <c r="F44" s="18"/>
    </row>
    <row r="45" spans="2:9" ht="20.100000000000001" customHeight="1">
      <c r="B45" s="17"/>
      <c r="C45" s="17"/>
      <c r="D45" s="17"/>
      <c r="E45" s="18"/>
      <c r="F45" s="18"/>
    </row>
    <row r="49" spans="2:6" ht="20.100000000000001" customHeight="1">
      <c r="B49" s="17"/>
    </row>
    <row r="51" spans="2:6" ht="20.100000000000001" customHeight="1">
      <c r="B51" s="17"/>
    </row>
    <row r="56" spans="2:6" ht="20.100000000000001" customHeight="1">
      <c r="B56" s="17"/>
      <c r="E56" s="18"/>
      <c r="F56" s="18"/>
    </row>
    <row r="60" spans="2:6" ht="20.100000000000001" customHeight="1">
      <c r="B60" s="17"/>
      <c r="E60" s="18"/>
      <c r="F60" s="18"/>
    </row>
    <row r="63" spans="2:6" ht="20.100000000000001" customHeight="1">
      <c r="B63" s="17"/>
    </row>
    <row r="65" spans="2:6" ht="20.100000000000001" customHeight="1">
      <c r="B65" s="17"/>
    </row>
    <row r="73" spans="2:6" ht="20.100000000000001" customHeight="1">
      <c r="B73" s="17"/>
      <c r="E73" s="18"/>
    </row>
    <row r="74" spans="2:6" ht="20.100000000000001" customHeight="1">
      <c r="B74" s="17"/>
      <c r="C74" s="17"/>
      <c r="D74" s="17"/>
      <c r="E74" s="18"/>
    </row>
    <row r="78" spans="2:6" ht="20.100000000000001" customHeight="1">
      <c r="B78" s="17"/>
      <c r="C78" s="17"/>
      <c r="D78" s="17"/>
      <c r="E78" s="18"/>
      <c r="F78" s="18"/>
    </row>
    <row r="79" spans="2:6" ht="20.100000000000001" customHeight="1">
      <c r="B79" s="17"/>
      <c r="C79" s="17"/>
      <c r="D79" s="17"/>
      <c r="E79" s="18"/>
      <c r="F79" s="18"/>
    </row>
    <row r="80" spans="2:6" ht="20.100000000000001" customHeight="1">
      <c r="B80" s="17"/>
    </row>
    <row r="81" spans="2:6" ht="20.100000000000001" customHeight="1">
      <c r="B81" s="17"/>
      <c r="C81" s="17"/>
      <c r="D81" s="17"/>
      <c r="E81" s="18"/>
      <c r="F81" s="18"/>
    </row>
    <row r="82" spans="2:6" ht="20.100000000000001" customHeight="1">
      <c r="B82" s="17"/>
      <c r="C82" s="17"/>
      <c r="D82" s="17"/>
      <c r="E82" s="18"/>
      <c r="F82" s="18"/>
    </row>
    <row r="83" spans="2:6" ht="20.100000000000001" customHeight="1">
      <c r="B83" s="17"/>
      <c r="C83" s="17"/>
      <c r="D83" s="17"/>
      <c r="E83" s="18"/>
      <c r="F83" s="18"/>
    </row>
    <row r="84" spans="2:6" ht="20.100000000000001" customHeight="1">
      <c r="B84" s="17"/>
      <c r="E84" s="18"/>
      <c r="F84" s="18"/>
    </row>
    <row r="85" spans="2:6" ht="20.100000000000001" customHeight="1">
      <c r="B85" s="17"/>
      <c r="C85" s="17"/>
      <c r="D85" s="17"/>
      <c r="E85" s="18"/>
      <c r="F85" s="18"/>
    </row>
    <row r="86" spans="2:6" ht="20.100000000000001" customHeight="1">
      <c r="B86" s="17"/>
      <c r="E86" s="18"/>
      <c r="F86" s="18"/>
    </row>
    <row r="87" spans="2:6" ht="20.100000000000001" customHeight="1">
      <c r="B87" s="17"/>
      <c r="E87" s="18"/>
      <c r="F87" s="18"/>
    </row>
    <row r="88" spans="2:6" ht="20.100000000000001" customHeight="1">
      <c r="B88" s="17"/>
      <c r="E88" s="18"/>
      <c r="F88" s="18"/>
    </row>
    <row r="89" spans="2:6" ht="20.100000000000001" customHeight="1">
      <c r="B89" s="17"/>
      <c r="E89" s="18"/>
      <c r="F89" s="18"/>
    </row>
    <row r="90" spans="2:6" ht="20.100000000000001" customHeight="1">
      <c r="B90" s="17"/>
      <c r="E90" s="18"/>
      <c r="F90" s="18"/>
    </row>
    <row r="94" spans="2:6" ht="20.100000000000001" customHeight="1">
      <c r="B94" s="17"/>
    </row>
    <row r="96" spans="2:6" ht="20.100000000000001" customHeight="1">
      <c r="B96" s="17"/>
    </row>
    <row r="105" spans="2:6" ht="20.100000000000001" customHeight="1">
      <c r="B105" s="17"/>
      <c r="E105" s="18"/>
      <c r="F105" s="18"/>
    </row>
    <row r="108" spans="2:6" ht="20.100000000000001" customHeight="1">
      <c r="B108" s="17"/>
    </row>
    <row r="110" spans="2:6" ht="20.100000000000001" customHeight="1">
      <c r="B110" s="17"/>
    </row>
    <row r="123" spans="2:2" ht="20.100000000000001" customHeight="1">
      <c r="B123" s="17"/>
    </row>
    <row r="125" spans="2:2" ht="20.100000000000001" customHeight="1">
      <c r="B125" s="17"/>
    </row>
    <row r="138" spans="2:2" ht="20.100000000000001" customHeight="1">
      <c r="B138" s="17"/>
    </row>
    <row r="140" spans="2:2" ht="20.100000000000001" customHeight="1">
      <c r="B140" s="17"/>
    </row>
    <row r="149" spans="2:6" ht="20.100000000000001" customHeight="1">
      <c r="B149" s="17"/>
    </row>
    <row r="151" spans="2:6" ht="20.100000000000001" customHeight="1">
      <c r="B151" s="17"/>
    </row>
    <row r="160" spans="2:6" ht="20.100000000000001" customHeight="1">
      <c r="B160" s="17"/>
      <c r="C160" s="17"/>
      <c r="D160" s="17"/>
      <c r="E160" s="18"/>
      <c r="F160" s="18"/>
    </row>
    <row r="161" spans="2:6" ht="20.100000000000001" customHeight="1">
      <c r="B161" s="17"/>
      <c r="C161" s="17"/>
      <c r="D161" s="17"/>
      <c r="E161" s="18"/>
      <c r="F161" s="18"/>
    </row>
    <row r="162" spans="2:6" ht="20.100000000000001" customHeight="1">
      <c r="B162" s="17"/>
      <c r="E162" s="18"/>
      <c r="F162" s="18"/>
    </row>
    <row r="165" spans="2:6" ht="20.100000000000001" customHeight="1">
      <c r="B165" s="17"/>
    </row>
    <row r="167" spans="2:6" ht="20.100000000000001" customHeight="1">
      <c r="B167" s="17"/>
    </row>
    <row r="173" spans="2:6" ht="20.100000000000001" customHeight="1">
      <c r="B173" s="17"/>
    </row>
    <row r="178" spans="2:6" ht="20.100000000000001" customHeight="1">
      <c r="B178" s="17"/>
    </row>
    <row r="192" spans="2:6" ht="20.100000000000001" customHeight="1">
      <c r="B192" s="17"/>
      <c r="C192" s="17"/>
      <c r="D192" s="17"/>
      <c r="E192" s="18"/>
      <c r="F192" s="18"/>
    </row>
    <row r="207" spans="2:5" ht="20.100000000000001" customHeight="1">
      <c r="B207" s="17"/>
      <c r="C207" s="17"/>
      <c r="D207" s="17"/>
      <c r="E207" s="18"/>
    </row>
    <row r="211" spans="2:6" ht="20.100000000000001" customHeight="1">
      <c r="B211" s="17"/>
      <c r="C211" s="17"/>
      <c r="D211" s="17"/>
      <c r="E211" s="18"/>
      <c r="F211" s="18"/>
    </row>
    <row r="212" spans="2:6" ht="20.100000000000001" customHeight="1">
      <c r="B212" s="17"/>
      <c r="C212" s="17"/>
      <c r="D212" s="17"/>
      <c r="E212" s="18"/>
      <c r="F212" s="18"/>
    </row>
    <row r="213" spans="2:6" ht="20.100000000000001" customHeight="1">
      <c r="B213" s="17"/>
      <c r="C213" s="17"/>
      <c r="D213" s="17"/>
      <c r="E213" s="18"/>
      <c r="F213" s="18"/>
    </row>
    <row r="214" spans="2:6" ht="20.100000000000001" customHeight="1">
      <c r="B214" s="17"/>
      <c r="C214" s="17"/>
      <c r="D214" s="17"/>
      <c r="E214" s="18"/>
      <c r="F214" s="18"/>
    </row>
    <row r="215" spans="2:6" ht="20.100000000000001" customHeight="1">
      <c r="B215" s="17"/>
      <c r="C215" s="17"/>
      <c r="D215" s="17"/>
      <c r="E215" s="18"/>
      <c r="F215" s="18"/>
    </row>
    <row r="216" spans="2:6" ht="20.100000000000001" customHeight="1">
      <c r="B216" s="17"/>
      <c r="C216" s="17"/>
      <c r="D216" s="17"/>
      <c r="E216" s="18"/>
      <c r="F216" s="18"/>
    </row>
    <row r="217" spans="2:6" ht="20.100000000000001" customHeight="1">
      <c r="B217" s="17"/>
      <c r="C217" s="17"/>
      <c r="D217" s="17"/>
      <c r="E217" s="18"/>
      <c r="F217" s="18"/>
    </row>
    <row r="218" spans="2:6" ht="20.100000000000001" customHeight="1">
      <c r="B218" s="17"/>
      <c r="E218" s="18"/>
      <c r="F218" s="18"/>
    </row>
    <row r="219" spans="2:6" ht="20.100000000000001" customHeight="1">
      <c r="B219" s="17"/>
      <c r="C219" s="17"/>
      <c r="D219" s="17"/>
      <c r="E219" s="18"/>
      <c r="F219" s="18"/>
    </row>
    <row r="220" spans="2:6" ht="20.100000000000001" customHeight="1">
      <c r="B220" s="17"/>
      <c r="C220" s="17"/>
      <c r="D220" s="17"/>
      <c r="E220" s="18"/>
      <c r="F220" s="18"/>
    </row>
    <row r="221" spans="2:6" ht="20.100000000000001" customHeight="1">
      <c r="B221" s="17"/>
      <c r="C221" s="17"/>
      <c r="D221" s="17"/>
      <c r="E221" s="18"/>
      <c r="F221" s="18"/>
    </row>
    <row r="222" spans="2:6" ht="20.100000000000001" customHeight="1">
      <c r="B222" s="17"/>
      <c r="C222" s="17"/>
      <c r="D222" s="17"/>
    </row>
    <row r="223" spans="2:6" ht="20.100000000000001" customHeight="1">
      <c r="B223" s="17"/>
      <c r="C223" s="17"/>
      <c r="D223" s="17"/>
      <c r="E223" s="18"/>
      <c r="F223" s="18"/>
    </row>
    <row r="228" spans="2:2" ht="20.100000000000001" customHeight="1">
      <c r="B228" s="17"/>
    </row>
    <row r="230" spans="2:2" ht="20.100000000000001" customHeight="1">
      <c r="B230" s="17"/>
    </row>
    <row r="249" spans="2:6" ht="20.100000000000001" customHeight="1">
      <c r="B249" s="17"/>
      <c r="C249" s="17"/>
      <c r="D249" s="17"/>
      <c r="E249" s="18"/>
      <c r="F249" s="18"/>
    </row>
    <row r="250" spans="2:6" ht="20.100000000000001" customHeight="1">
      <c r="B250" s="17"/>
      <c r="C250" s="17"/>
      <c r="D250" s="17"/>
      <c r="E250" s="18"/>
      <c r="F250" s="18"/>
    </row>
    <row r="251" spans="2:6" ht="20.100000000000001" customHeight="1">
      <c r="B251" s="17"/>
      <c r="C251" s="17"/>
      <c r="D251" s="17"/>
      <c r="E251" s="18"/>
      <c r="F251" s="18"/>
    </row>
    <row r="252" spans="2:6" ht="20.100000000000001" customHeight="1">
      <c r="B252" s="17"/>
      <c r="C252" s="17"/>
      <c r="D252" s="17"/>
    </row>
    <row r="255" spans="2:6" ht="20.100000000000001" customHeight="1">
      <c r="B255" s="17"/>
    </row>
    <row r="257" spans="2:6" ht="20.100000000000001" customHeight="1">
      <c r="B257" s="17"/>
    </row>
    <row r="271" spans="2:6" ht="20.100000000000001" customHeight="1">
      <c r="B271" s="17"/>
      <c r="C271" s="17"/>
      <c r="D271" s="17"/>
      <c r="E271" s="18"/>
      <c r="F271" s="18"/>
    </row>
    <row r="272" spans="2:6" ht="20.100000000000001" customHeight="1">
      <c r="B272" s="17"/>
      <c r="C272" s="17"/>
      <c r="D272" s="17"/>
      <c r="E272" s="18"/>
    </row>
    <row r="273" spans="2:6" ht="20.100000000000001" customHeight="1">
      <c r="B273" s="17"/>
      <c r="C273" s="17"/>
      <c r="D273" s="17"/>
      <c r="E273" s="18"/>
    </row>
    <row r="274" spans="2:6" ht="20.100000000000001" customHeight="1">
      <c r="B274" s="17"/>
      <c r="C274" s="17"/>
      <c r="D274" s="17"/>
      <c r="E274" s="18"/>
    </row>
    <row r="275" spans="2:6" ht="20.100000000000001" customHeight="1">
      <c r="B275" s="17"/>
      <c r="C275" s="17"/>
      <c r="D275" s="17"/>
      <c r="E275" s="18"/>
    </row>
    <row r="276" spans="2:6" ht="20.100000000000001" customHeight="1">
      <c r="B276" s="17"/>
      <c r="C276" s="17"/>
      <c r="D276" s="17"/>
      <c r="E276" s="18"/>
    </row>
    <row r="279" spans="2:6" ht="20.100000000000001" customHeight="1">
      <c r="B279" s="17"/>
    </row>
    <row r="281" spans="2:6" ht="20.100000000000001" customHeight="1">
      <c r="B281" s="17"/>
    </row>
    <row r="282" spans="2:6" ht="20.100000000000001" customHeight="1">
      <c r="B282" s="17"/>
      <c r="C282" s="17"/>
      <c r="D282" s="17"/>
      <c r="E282" s="18"/>
      <c r="F282" s="18"/>
    </row>
    <row r="283" spans="2:6" ht="20.100000000000001" customHeight="1">
      <c r="B283" s="17"/>
      <c r="C283" s="17"/>
      <c r="D283" s="17"/>
      <c r="E283" s="18"/>
      <c r="F283" s="18"/>
    </row>
    <row r="284" spans="2:6" ht="20.100000000000001" customHeight="1">
      <c r="B284" s="17"/>
      <c r="E284" s="18"/>
      <c r="F284" s="18"/>
    </row>
    <row r="285" spans="2:6" ht="20.100000000000001" customHeight="1">
      <c r="B285" s="17"/>
      <c r="C285" s="17"/>
      <c r="D285" s="17"/>
      <c r="E285" s="18"/>
    </row>
    <row r="286" spans="2:6" ht="20.100000000000001" customHeight="1">
      <c r="B286" s="17"/>
      <c r="E286" s="18"/>
      <c r="F286" s="18"/>
    </row>
    <row r="287" spans="2:6" ht="20.100000000000001" customHeight="1">
      <c r="B287" s="17"/>
      <c r="E287" s="18"/>
      <c r="F287" s="18"/>
    </row>
    <row r="288" spans="2:6" ht="20.100000000000001" customHeight="1">
      <c r="B288" s="17"/>
      <c r="C288" s="17"/>
      <c r="D288" s="17"/>
      <c r="E288" s="18"/>
    </row>
    <row r="289" spans="2:6" ht="20.100000000000001" customHeight="1">
      <c r="B289" s="17"/>
      <c r="E289" s="18"/>
      <c r="F289" s="18"/>
    </row>
    <row r="290" spans="2:6" ht="20.100000000000001" customHeight="1">
      <c r="B290" s="17"/>
      <c r="C290" s="17"/>
      <c r="D290" s="17"/>
      <c r="E290" s="18"/>
      <c r="F290" s="18"/>
    </row>
    <row r="291" spans="2:6" ht="20.100000000000001" customHeight="1">
      <c r="B291" s="17"/>
      <c r="C291" s="17"/>
      <c r="D291" s="17"/>
      <c r="E291" s="18"/>
      <c r="F291" s="18"/>
    </row>
    <row r="292" spans="2:6" ht="20.100000000000001" customHeight="1">
      <c r="B292" s="17"/>
      <c r="E292" s="18"/>
      <c r="F292" s="18"/>
    </row>
    <row r="293" spans="2:6" ht="20.100000000000001" customHeight="1">
      <c r="B293" s="17"/>
      <c r="E293" s="18"/>
      <c r="F293" s="18"/>
    </row>
    <row r="297" spans="2:6" ht="20.100000000000001" customHeight="1">
      <c r="B297" s="17"/>
    </row>
    <row r="299" spans="2:6" ht="20.100000000000001" customHeight="1">
      <c r="B299" s="17"/>
    </row>
    <row r="301" spans="2:6" ht="20.100000000000001" customHeight="1">
      <c r="B301" s="17"/>
    </row>
    <row r="307" spans="2:5" ht="20.100000000000001" customHeight="1">
      <c r="B307" s="17"/>
      <c r="C307" s="17"/>
      <c r="D307" s="17"/>
      <c r="E307" s="18"/>
    </row>
    <row r="308" spans="2:5" ht="20.100000000000001" customHeight="1">
      <c r="B308" s="17"/>
      <c r="C308" s="17"/>
      <c r="D308" s="17"/>
      <c r="E308" s="18"/>
    </row>
    <row r="309" spans="2:5" ht="20.100000000000001" customHeight="1">
      <c r="B309" s="17"/>
      <c r="C309" s="17"/>
      <c r="D309" s="17"/>
      <c r="E309" s="18"/>
    </row>
    <row r="310" spans="2:5" ht="20.100000000000001" customHeight="1">
      <c r="B310" s="17"/>
      <c r="C310" s="17"/>
      <c r="D310" s="17"/>
      <c r="E310" s="18"/>
    </row>
    <row r="311" spans="2:5" ht="20.100000000000001" customHeight="1">
      <c r="E311" s="18"/>
    </row>
    <row r="312" spans="2:5" ht="20.100000000000001" customHeight="1">
      <c r="B312" s="17"/>
      <c r="E312" s="18"/>
    </row>
    <row r="313" spans="2:5" ht="20.100000000000001" customHeight="1">
      <c r="B313" s="17"/>
    </row>
    <row r="314" spans="2:5" ht="20.100000000000001" customHeight="1">
      <c r="B314" s="17"/>
      <c r="C314" s="17"/>
      <c r="D314" s="17"/>
      <c r="E314" s="18"/>
    </row>
    <row r="315" spans="2:5" ht="20.100000000000001" customHeight="1">
      <c r="B315" s="17"/>
      <c r="C315" s="17"/>
      <c r="D315" s="17"/>
      <c r="E315" s="18"/>
    </row>
    <row r="317" spans="2:5" ht="20.100000000000001" customHeight="1">
      <c r="B317" s="17"/>
    </row>
    <row r="318" spans="2:5" ht="20.100000000000001" customHeight="1">
      <c r="B318" s="17"/>
    </row>
    <row r="319" spans="2:5" ht="20.100000000000001" customHeight="1">
      <c r="B319" s="17"/>
    </row>
    <row r="320" spans="2:5" ht="20.100000000000001" customHeight="1">
      <c r="B320" s="17"/>
      <c r="E320" s="18"/>
    </row>
    <row r="321" spans="2:6" ht="20.100000000000001" customHeight="1">
      <c r="B321" s="17"/>
      <c r="E321" s="18"/>
    </row>
    <row r="322" spans="2:6" ht="20.100000000000001" customHeight="1">
      <c r="B322" s="17"/>
      <c r="E322" s="18"/>
    </row>
    <row r="323" spans="2:6" ht="20.100000000000001" customHeight="1">
      <c r="B323" s="17"/>
      <c r="E323" s="18"/>
    </row>
    <row r="325" spans="2:6" ht="20.100000000000001" customHeight="1">
      <c r="B325" s="17"/>
      <c r="C325" s="17"/>
      <c r="D325" s="17"/>
      <c r="E325" s="18"/>
      <c r="F325" s="18"/>
    </row>
    <row r="326" spans="2:6" ht="20.100000000000001" customHeight="1">
      <c r="B326" s="17"/>
      <c r="C326" s="17"/>
      <c r="D326" s="17"/>
      <c r="E326" s="18"/>
    </row>
    <row r="327" spans="2:6" ht="20.100000000000001" customHeight="1">
      <c r="B327" s="17"/>
      <c r="C327" s="17"/>
      <c r="D327" s="17"/>
      <c r="E327" s="18"/>
    </row>
    <row r="328" spans="2:6" ht="20.100000000000001" customHeight="1">
      <c r="B328" s="17"/>
      <c r="C328" s="17"/>
      <c r="D328" s="17"/>
      <c r="E328" s="18"/>
    </row>
    <row r="332" spans="2:6" ht="20.100000000000001" customHeight="1">
      <c r="B332" s="17"/>
      <c r="C332" s="17"/>
      <c r="D332" s="17"/>
      <c r="E332" s="18"/>
      <c r="F332" s="18"/>
    </row>
    <row r="333" spans="2:6" ht="20.100000000000001" customHeight="1">
      <c r="B333" s="17"/>
      <c r="C333" s="17"/>
      <c r="D333" s="17"/>
      <c r="E333" s="18"/>
      <c r="F333" s="18"/>
    </row>
    <row r="334" spans="2:6" ht="20.100000000000001" customHeight="1">
      <c r="B334" s="17"/>
      <c r="C334" s="17"/>
      <c r="D334" s="17"/>
      <c r="E334" s="18"/>
      <c r="F334" s="18"/>
    </row>
    <row r="335" spans="2:6" ht="20.100000000000001" customHeight="1">
      <c r="B335" s="17"/>
      <c r="C335" s="17"/>
      <c r="D335" s="17"/>
      <c r="E335" s="18"/>
      <c r="F335" s="18"/>
    </row>
    <row r="336" spans="2:6" ht="20.100000000000001" customHeight="1">
      <c r="B336" s="17"/>
      <c r="C336" s="17"/>
      <c r="D336" s="17"/>
      <c r="E336" s="18"/>
      <c r="F336" s="18"/>
    </row>
    <row r="337" spans="2:6" ht="20.100000000000001" customHeight="1">
      <c r="B337" s="17"/>
      <c r="C337" s="17"/>
      <c r="D337" s="17"/>
      <c r="E337" s="18"/>
      <c r="F337" s="18"/>
    </row>
    <row r="338" spans="2:6" ht="20.100000000000001" customHeight="1">
      <c r="B338" s="17"/>
      <c r="C338" s="17"/>
      <c r="D338" s="17"/>
      <c r="E338" s="18"/>
      <c r="F338" s="18"/>
    </row>
    <row r="339" spans="2:6" ht="20.100000000000001" customHeight="1">
      <c r="B339" s="17"/>
      <c r="C339" s="17"/>
      <c r="D339" s="17"/>
      <c r="E339" s="18"/>
      <c r="F339" s="18"/>
    </row>
    <row r="340" spans="2:6" ht="20.100000000000001" customHeight="1">
      <c r="B340" s="17"/>
      <c r="C340" s="17"/>
      <c r="D340" s="17"/>
      <c r="E340" s="18"/>
      <c r="F340" s="18"/>
    </row>
    <row r="341" spans="2:6" ht="20.100000000000001" customHeight="1">
      <c r="B341" s="17"/>
      <c r="C341" s="17"/>
      <c r="D341" s="17"/>
      <c r="E341" s="18"/>
      <c r="F341" s="18"/>
    </row>
    <row r="342" spans="2:6" ht="20.100000000000001" customHeight="1">
      <c r="B342" s="17"/>
      <c r="C342" s="17"/>
      <c r="D342" s="17"/>
      <c r="E342" s="18"/>
      <c r="F342" s="18"/>
    </row>
    <row r="343" spans="2:6" ht="20.100000000000001" customHeight="1">
      <c r="B343" s="17"/>
      <c r="E343" s="18"/>
      <c r="F343" s="18"/>
    </row>
    <row r="344" spans="2:6" ht="20.100000000000001" customHeight="1">
      <c r="B344" s="17"/>
      <c r="E344" s="18"/>
      <c r="F344" s="18"/>
    </row>
    <row r="345" spans="2:6" ht="20.100000000000001" customHeight="1">
      <c r="B345" s="17"/>
      <c r="C345" s="17"/>
      <c r="D345" s="17"/>
      <c r="E345" s="18"/>
      <c r="F345" s="18"/>
    </row>
    <row r="346" spans="2:6" ht="20.100000000000001" customHeight="1">
      <c r="B346" s="17"/>
      <c r="C346" s="17"/>
      <c r="D346" s="17"/>
      <c r="E346" s="18"/>
      <c r="F346" s="18"/>
    </row>
    <row r="347" spans="2:6" ht="20.100000000000001" customHeight="1">
      <c r="B347" s="17"/>
      <c r="E347" s="18"/>
      <c r="F347" s="18"/>
    </row>
    <row r="348" spans="2:6" ht="20.100000000000001" customHeight="1">
      <c r="B348" s="17"/>
      <c r="C348" s="17"/>
      <c r="D348" s="17"/>
      <c r="E348" s="18"/>
      <c r="F348" s="18"/>
    </row>
    <row r="349" spans="2:6" ht="20.100000000000001" customHeight="1">
      <c r="B349" s="17"/>
      <c r="C349" s="17"/>
      <c r="D349" s="17"/>
      <c r="E349" s="18"/>
      <c r="F349" s="18"/>
    </row>
    <row r="350" spans="2:6" ht="20.100000000000001" customHeight="1">
      <c r="B350" s="17"/>
      <c r="C350" s="17"/>
      <c r="D350" s="17"/>
      <c r="E350" s="18"/>
      <c r="F350" s="18"/>
    </row>
    <row r="351" spans="2:6" ht="20.100000000000001" customHeight="1">
      <c r="B351" s="17"/>
      <c r="C351" s="17"/>
      <c r="D351" s="17"/>
      <c r="E351" s="18"/>
      <c r="F351" s="18"/>
    </row>
    <row r="352" spans="2:6" ht="20.100000000000001" customHeight="1">
      <c r="B352" s="17"/>
      <c r="C352" s="17"/>
      <c r="D352" s="17"/>
      <c r="E352" s="18"/>
      <c r="F352" s="18"/>
    </row>
    <row r="353" spans="2:6" ht="20.100000000000001" customHeight="1">
      <c r="B353" s="17"/>
      <c r="C353" s="17"/>
      <c r="D353" s="17"/>
      <c r="E353" s="18"/>
      <c r="F353" s="18"/>
    </row>
    <row r="354" spans="2:6" ht="20.100000000000001" customHeight="1">
      <c r="B354" s="17"/>
      <c r="C354" s="17"/>
      <c r="D354" s="17"/>
      <c r="E354" s="18"/>
      <c r="F354" s="18"/>
    </row>
    <row r="355" spans="2:6" ht="20.100000000000001" customHeight="1">
      <c r="B355" s="17"/>
      <c r="C355" s="17"/>
      <c r="D355" s="17"/>
      <c r="E355" s="18"/>
      <c r="F355" s="18"/>
    </row>
    <row r="356" spans="2:6" ht="20.100000000000001" customHeight="1">
      <c r="B356" s="17"/>
      <c r="C356" s="17"/>
      <c r="D356" s="17"/>
      <c r="E356" s="18"/>
      <c r="F356" s="18"/>
    </row>
    <row r="357" spans="2:6" ht="20.100000000000001" customHeight="1">
      <c r="B357" s="17"/>
      <c r="C357" s="17"/>
      <c r="D357" s="17"/>
      <c r="E357" s="18"/>
      <c r="F357" s="18"/>
    </row>
    <row r="358" spans="2:6" ht="20.100000000000001" customHeight="1">
      <c r="B358" s="17"/>
      <c r="C358" s="17"/>
      <c r="D358" s="17"/>
      <c r="E358" s="18"/>
      <c r="F358" s="18"/>
    </row>
    <row r="359" spans="2:6" ht="20.100000000000001" customHeight="1">
      <c r="B359" s="17"/>
      <c r="C359" s="17"/>
      <c r="D359" s="17"/>
      <c r="E359" s="18"/>
      <c r="F359" s="18"/>
    </row>
    <row r="364" spans="2:6" ht="20.100000000000001" customHeight="1">
      <c r="B364" s="17"/>
    </row>
    <row r="366" spans="2:6" ht="20.100000000000001" customHeight="1">
      <c r="B366" s="17"/>
    </row>
    <row r="370" spans="2:6" ht="20.100000000000001" customHeight="1">
      <c r="B370" s="17"/>
      <c r="E370" s="18"/>
      <c r="F370" s="18"/>
    </row>
    <row r="377" spans="2:6" ht="20.100000000000001" customHeight="1">
      <c r="B377" s="17"/>
      <c r="E377" s="18"/>
    </row>
    <row r="378" spans="2:6" ht="20.100000000000001" customHeight="1">
      <c r="B378" s="17"/>
      <c r="E378" s="18"/>
    </row>
    <row r="382" spans="2:6" ht="20.100000000000001" customHeight="1">
      <c r="B382" s="17"/>
      <c r="C382" s="17"/>
      <c r="D382" s="17"/>
      <c r="E382" s="18"/>
      <c r="F382" s="18"/>
    </row>
    <row r="383" spans="2:6" ht="20.100000000000001" customHeight="1">
      <c r="B383" s="17"/>
      <c r="C383" s="17"/>
      <c r="D383" s="17"/>
      <c r="E383" s="18"/>
      <c r="F383" s="18"/>
    </row>
    <row r="384" spans="2:6" ht="20.100000000000001" customHeight="1">
      <c r="B384" s="17"/>
      <c r="C384" s="17"/>
      <c r="D384" s="17"/>
      <c r="E384" s="18"/>
      <c r="F384" s="18"/>
    </row>
    <row r="385" spans="2:6" ht="20.100000000000001" customHeight="1">
      <c r="B385" s="17"/>
      <c r="C385" s="17"/>
      <c r="D385" s="17"/>
      <c r="E385" s="18"/>
      <c r="F385" s="18"/>
    </row>
    <row r="393" spans="2:6" ht="20.100000000000001" customHeight="1">
      <c r="B393" s="17"/>
      <c r="C393" s="17"/>
      <c r="D393" s="17"/>
      <c r="E393" s="18"/>
      <c r="F393" s="18"/>
    </row>
    <row r="394" spans="2:6" ht="20.100000000000001" customHeight="1">
      <c r="B394" s="17"/>
      <c r="C394" s="17"/>
      <c r="D394" s="17"/>
      <c r="E394" s="18"/>
      <c r="F394" s="18"/>
    </row>
    <row r="398" spans="2:6" ht="20.100000000000001" customHeight="1">
      <c r="B398" s="17"/>
      <c r="C398" s="17"/>
      <c r="D398" s="17"/>
      <c r="E398" s="18"/>
      <c r="F398" s="18"/>
    </row>
    <row r="404" spans="2:6" ht="20.100000000000001" customHeight="1">
      <c r="B404" s="17"/>
    </row>
    <row r="407" spans="2:6" ht="20.100000000000001" customHeight="1">
      <c r="B407" s="17"/>
    </row>
    <row r="408" spans="2:6" ht="20.100000000000001" customHeight="1">
      <c r="B408" s="17"/>
      <c r="C408" s="17"/>
      <c r="D408" s="17"/>
      <c r="E408" s="18"/>
    </row>
    <row r="409" spans="2:6" ht="20.100000000000001" customHeight="1">
      <c r="B409" s="17"/>
    </row>
    <row r="412" spans="2:6" ht="20.100000000000001" customHeight="1">
      <c r="B412" s="17"/>
      <c r="C412" s="17"/>
      <c r="D412" s="17"/>
      <c r="E412" s="18"/>
      <c r="F412" s="18"/>
    </row>
    <row r="413" spans="2:6" ht="20.100000000000001" customHeight="1">
      <c r="B413" s="17"/>
    </row>
    <row r="416" spans="2:6" ht="20.100000000000001" customHeight="1">
      <c r="B416" s="17"/>
    </row>
    <row r="420" spans="2:5" ht="20.100000000000001" customHeight="1">
      <c r="B420" s="17"/>
    </row>
    <row r="422" spans="2:5" ht="20.100000000000001" customHeight="1">
      <c r="B422" s="17"/>
    </row>
    <row r="429" spans="2:5" ht="20.100000000000001" customHeight="1">
      <c r="E429" s="18"/>
    </row>
    <row r="430" spans="2:5" ht="20.100000000000001" customHeight="1">
      <c r="E430" s="18"/>
    </row>
    <row r="435" spans="2:6" ht="20.100000000000001" customHeight="1">
      <c r="B435" s="17"/>
      <c r="C435" s="17"/>
      <c r="D435" s="17"/>
      <c r="E435" s="18"/>
      <c r="F435" s="18"/>
    </row>
    <row r="436" spans="2:6" ht="20.100000000000001" customHeight="1">
      <c r="B436" s="17"/>
      <c r="C436" s="17"/>
      <c r="D436" s="17"/>
      <c r="E436" s="18"/>
    </row>
    <row r="441" spans="2:6" ht="20.100000000000001" customHeight="1">
      <c r="B441" s="17"/>
    </row>
    <row r="446" spans="2:6" ht="20.100000000000001" customHeight="1">
      <c r="B446" s="17"/>
      <c r="E446" s="18"/>
      <c r="F446" s="18"/>
    </row>
    <row r="447" spans="2:6" ht="20.100000000000001" customHeight="1">
      <c r="B447" s="17"/>
      <c r="E447" s="18"/>
      <c r="F447" s="18"/>
    </row>
    <row r="452" spans="2:5" ht="20.100000000000001" customHeight="1">
      <c r="B452" s="17"/>
    </row>
    <row r="453" spans="2:5" ht="20.100000000000001" customHeight="1">
      <c r="B453" s="17"/>
      <c r="E453" s="18"/>
    </row>
    <row r="454" spans="2:5" ht="20.100000000000001" customHeight="1">
      <c r="B454" s="17"/>
      <c r="C454" s="17"/>
      <c r="D454" s="17"/>
      <c r="E454" s="18"/>
    </row>
    <row r="455" spans="2:5" ht="20.100000000000001" customHeight="1">
      <c r="B455" s="17"/>
      <c r="C455" s="17"/>
      <c r="D455" s="17"/>
      <c r="E455" s="18"/>
    </row>
    <row r="460" spans="2:5" ht="20.100000000000001" customHeight="1">
      <c r="B460" s="17"/>
    </row>
    <row r="461" spans="2:5" ht="20.100000000000001" customHeight="1">
      <c r="B461" s="17"/>
      <c r="C461" s="17"/>
      <c r="D461" s="17"/>
    </row>
    <row r="462" spans="2:5" ht="20.100000000000001" customHeight="1">
      <c r="B462" s="17"/>
    </row>
    <row r="463" spans="2:5" ht="20.100000000000001" customHeight="1">
      <c r="B463" s="17"/>
    </row>
    <row r="464" spans="2:5" ht="20.100000000000001" customHeight="1">
      <c r="B464" s="17"/>
    </row>
    <row r="466" spans="2:2" ht="20.100000000000001" customHeight="1">
      <c r="B466" s="17"/>
    </row>
    <row r="467" spans="2:2" ht="20.100000000000001" customHeight="1">
      <c r="B467" s="17"/>
    </row>
    <row r="468" spans="2:2" ht="20.100000000000001" customHeight="1">
      <c r="B468" s="17"/>
    </row>
  </sheetData>
  <mergeCells count="34">
    <mergeCell ref="H32:I32"/>
    <mergeCell ref="H33:I33"/>
    <mergeCell ref="H34:I34"/>
    <mergeCell ref="H35:I35"/>
    <mergeCell ref="H23:I23"/>
    <mergeCell ref="H28:I28"/>
    <mergeCell ref="H29:I29"/>
    <mergeCell ref="H30:I30"/>
    <mergeCell ref="H31:I31"/>
    <mergeCell ref="H24:I24"/>
    <mergeCell ref="H25:I25"/>
    <mergeCell ref="H26:I26"/>
    <mergeCell ref="H27:I27"/>
    <mergeCell ref="H5:I5"/>
    <mergeCell ref="H15:I15"/>
    <mergeCell ref="H13:I13"/>
    <mergeCell ref="H8:I8"/>
    <mergeCell ref="H7:I7"/>
    <mergeCell ref="H3:I3"/>
    <mergeCell ref="H9:I9"/>
    <mergeCell ref="C3:D3"/>
    <mergeCell ref="H22:I22"/>
    <mergeCell ref="H20:I20"/>
    <mergeCell ref="H18:I18"/>
    <mergeCell ref="H4:I4"/>
    <mergeCell ref="H10:I10"/>
    <mergeCell ref="H11:I11"/>
    <mergeCell ref="H21:I21"/>
    <mergeCell ref="H19:I19"/>
    <mergeCell ref="H14:I14"/>
    <mergeCell ref="H12:I12"/>
    <mergeCell ref="H17:I17"/>
    <mergeCell ref="H6:I6"/>
    <mergeCell ref="H16:I16"/>
  </mergeCells>
  <phoneticPr fontId="6"/>
  <printOptions horizontalCentered="1"/>
  <pageMargins left="0.98425196850393704" right="0.59055118110236227" top="0.98425196850393704" bottom="0.59055118110236227" header="0.51181102362204722" footer="0.39370078740157483"/>
  <pageSetup paperSize="9" scale="89" fitToHeight="0" orientation="portrait" useFirstPageNumber="1" r:id="rId1"/>
  <headerFooter alignWithMargins="0">
    <oddFooter>&amp;C&amp;12独立行政法人国立高等専門学校機構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indexed="10"/>
  </sheetPr>
  <dimension ref="A1:BK360"/>
  <sheetViews>
    <sheetView view="pageBreakPreview" zoomScaleSheetLayoutView="100" workbookViewId="0">
      <selection activeCell="A15" sqref="A15"/>
    </sheetView>
  </sheetViews>
  <sheetFormatPr defaultRowHeight="30" customHeight="1"/>
  <cols>
    <col min="1" max="1" width="3.25" style="4" customWidth="1"/>
    <col min="2" max="2" width="23.625" style="4" customWidth="1"/>
    <col min="3" max="3" width="20.625" style="4" customWidth="1"/>
    <col min="4" max="5" width="7.625" style="4" customWidth="1"/>
    <col min="6" max="6" width="14.25" style="4" customWidth="1"/>
    <col min="7" max="7" width="22.875" style="4" customWidth="1"/>
    <col min="8" max="8" width="13.125" bestFit="1" customWidth="1"/>
    <col min="9" max="9" width="14.375" customWidth="1"/>
    <col min="10" max="10" width="13.375" style="3" bestFit="1" customWidth="1"/>
    <col min="11" max="11" width="10.5" bestFit="1" customWidth="1"/>
    <col min="64" max="16384" width="9" style="4"/>
  </cols>
  <sheetData>
    <row r="1" spans="1:13" ht="24" customHeight="1">
      <c r="B1" s="96" t="s">
        <v>17</v>
      </c>
      <c r="H1" s="23"/>
      <c r="I1" s="23"/>
      <c r="J1" s="24"/>
    </row>
    <row r="2" spans="1:13" ht="30" customHeight="1">
      <c r="B2" s="97" t="s">
        <v>2</v>
      </c>
      <c r="C2" s="97" t="s">
        <v>18</v>
      </c>
      <c r="D2" s="97" t="s">
        <v>19</v>
      </c>
      <c r="E2" s="97" t="s">
        <v>20</v>
      </c>
      <c r="F2" s="97" t="s">
        <v>21</v>
      </c>
      <c r="G2" s="97" t="s">
        <v>22</v>
      </c>
      <c r="H2" s="23"/>
      <c r="I2" s="23"/>
      <c r="J2" s="24"/>
    </row>
    <row r="3" spans="1:13" ht="30" customHeight="1">
      <c r="B3" s="98" t="s">
        <v>109</v>
      </c>
      <c r="C3" s="98"/>
      <c r="D3" s="98"/>
      <c r="E3" s="98"/>
      <c r="F3" s="99"/>
      <c r="G3" s="100"/>
      <c r="H3" s="23"/>
      <c r="I3" s="23"/>
      <c r="J3" s="24"/>
    </row>
    <row r="4" spans="1:13" ht="30" customHeight="1">
      <c r="B4" s="101"/>
      <c r="C4" s="98"/>
      <c r="D4" s="102"/>
      <c r="E4" s="103"/>
      <c r="F4" s="104"/>
      <c r="G4" s="100"/>
      <c r="H4" s="23"/>
      <c r="I4" s="23"/>
      <c r="J4" s="25"/>
      <c r="K4" s="6"/>
    </row>
    <row r="5" spans="1:13" ht="30" customHeight="1">
      <c r="B5" s="101" t="s">
        <v>23</v>
      </c>
      <c r="C5" s="98"/>
      <c r="D5" s="126">
        <v>1</v>
      </c>
      <c r="E5" s="103" t="s">
        <v>24</v>
      </c>
      <c r="F5" s="105"/>
      <c r="G5" s="100"/>
      <c r="H5" s="23"/>
      <c r="I5" s="23"/>
      <c r="J5" s="25"/>
      <c r="K5" s="6"/>
    </row>
    <row r="6" spans="1:13" s="3" customFormat="1" ht="30" customHeight="1">
      <c r="B6" s="101" t="s">
        <v>25</v>
      </c>
      <c r="C6" s="98"/>
      <c r="D6" s="126">
        <v>1</v>
      </c>
      <c r="E6" s="103" t="s">
        <v>24</v>
      </c>
      <c r="F6" s="105"/>
      <c r="G6" s="100"/>
      <c r="H6" s="25"/>
      <c r="I6" s="25"/>
      <c r="J6" s="25"/>
      <c r="K6" s="6"/>
      <c r="L6" s="4"/>
      <c r="M6" s="4"/>
    </row>
    <row r="7" spans="1:13" s="3" customFormat="1" ht="30" customHeight="1">
      <c r="B7" s="101" t="s">
        <v>26</v>
      </c>
      <c r="C7" s="98"/>
      <c r="D7" s="126">
        <v>1</v>
      </c>
      <c r="E7" s="103" t="s">
        <v>24</v>
      </c>
      <c r="F7" s="105"/>
      <c r="G7" s="100"/>
      <c r="H7" s="25"/>
      <c r="I7" s="25"/>
      <c r="J7" s="25"/>
      <c r="K7" s="6"/>
      <c r="L7" s="4"/>
      <c r="M7" s="4"/>
    </row>
    <row r="8" spans="1:13" ht="30" customHeight="1">
      <c r="B8" s="101" t="s">
        <v>27</v>
      </c>
      <c r="C8" s="125"/>
      <c r="D8" s="126">
        <v>1</v>
      </c>
      <c r="E8" s="103" t="s">
        <v>24</v>
      </c>
      <c r="F8" s="105"/>
      <c r="G8" s="100"/>
      <c r="H8" s="23"/>
      <c r="I8" s="23"/>
      <c r="J8" s="25"/>
      <c r="K8" s="6"/>
    </row>
    <row r="9" spans="1:13" ht="30" customHeight="1">
      <c r="A9"/>
      <c r="B9" s="101" t="s">
        <v>28</v>
      </c>
      <c r="C9" s="98"/>
      <c r="D9" s="126">
        <v>1</v>
      </c>
      <c r="E9" s="103" t="s">
        <v>24</v>
      </c>
      <c r="F9" s="105"/>
      <c r="G9" s="100"/>
      <c r="H9" s="23"/>
      <c r="I9" s="23"/>
      <c r="J9" s="25"/>
      <c r="K9" s="6"/>
    </row>
    <row r="10" spans="1:13" ht="30" customHeight="1">
      <c r="A10"/>
      <c r="B10" s="101" t="s">
        <v>29</v>
      </c>
      <c r="C10" s="98"/>
      <c r="D10" s="126">
        <v>1</v>
      </c>
      <c r="E10" s="103" t="s">
        <v>24</v>
      </c>
      <c r="F10" s="105"/>
      <c r="G10" s="100"/>
      <c r="H10" s="23"/>
      <c r="I10" s="23"/>
      <c r="J10" s="25"/>
      <c r="K10" s="6"/>
    </row>
    <row r="11" spans="1:13" ht="30" customHeight="1">
      <c r="A11"/>
      <c r="B11" s="101" t="s">
        <v>110</v>
      </c>
      <c r="C11" s="98"/>
      <c r="D11" s="126">
        <v>1</v>
      </c>
      <c r="E11" s="103" t="s">
        <v>24</v>
      </c>
      <c r="F11" s="104"/>
      <c r="G11" s="100"/>
      <c r="H11" s="23"/>
      <c r="I11" s="23"/>
      <c r="J11" s="25"/>
      <c r="K11" s="6"/>
    </row>
    <row r="12" spans="1:13" ht="30" customHeight="1">
      <c r="A12"/>
      <c r="B12" s="101" t="s">
        <v>83</v>
      </c>
      <c r="C12" s="98"/>
      <c r="D12" s="126">
        <v>1</v>
      </c>
      <c r="E12" s="103" t="s">
        <v>24</v>
      </c>
      <c r="F12" s="104"/>
      <c r="G12" s="100"/>
      <c r="H12" s="23"/>
      <c r="I12" s="23"/>
      <c r="J12" s="25"/>
      <c r="K12" s="6"/>
    </row>
    <row r="13" spans="1:13" ht="30" customHeight="1">
      <c r="A13"/>
      <c r="B13" s="101" t="s">
        <v>84</v>
      </c>
      <c r="C13" s="98"/>
      <c r="D13" s="126">
        <v>1</v>
      </c>
      <c r="E13" s="103" t="s">
        <v>24</v>
      </c>
      <c r="F13" s="104"/>
      <c r="G13" s="100"/>
      <c r="H13" s="23"/>
      <c r="I13" s="23"/>
      <c r="J13" s="25"/>
      <c r="K13" s="6"/>
    </row>
    <row r="14" spans="1:13" ht="30" customHeight="1">
      <c r="A14"/>
      <c r="B14" s="100" t="s">
        <v>30</v>
      </c>
      <c r="C14" s="98"/>
      <c r="D14" s="126"/>
      <c r="E14" s="103"/>
      <c r="F14" s="106"/>
      <c r="G14" s="100"/>
      <c r="H14" s="23"/>
      <c r="I14" s="26"/>
      <c r="J14" s="25"/>
      <c r="K14" s="6"/>
    </row>
    <row r="15" spans="1:13" ht="30" customHeight="1">
      <c r="A15"/>
      <c r="B15" s="100" t="s">
        <v>31</v>
      </c>
      <c r="C15" s="98"/>
      <c r="D15" s="126"/>
      <c r="E15" s="103"/>
      <c r="F15" s="104"/>
      <c r="G15" s="100"/>
      <c r="H15" s="23"/>
      <c r="I15" s="23"/>
      <c r="J15" s="25"/>
      <c r="K15" s="6"/>
    </row>
    <row r="16" spans="1:13" ht="30" customHeight="1">
      <c r="A16"/>
      <c r="B16" s="98" t="s">
        <v>65</v>
      </c>
      <c r="C16" s="98"/>
      <c r="D16" s="126"/>
      <c r="E16" s="103"/>
      <c r="F16" s="104"/>
      <c r="G16" s="100"/>
      <c r="H16" s="23"/>
      <c r="I16" s="23"/>
      <c r="J16" s="25"/>
      <c r="K16" s="6"/>
    </row>
    <row r="17" spans="1:11" ht="30" customHeight="1">
      <c r="A17"/>
      <c r="B17" s="101" t="s">
        <v>111</v>
      </c>
      <c r="C17" s="98"/>
      <c r="D17" s="126">
        <v>1</v>
      </c>
      <c r="E17" s="103" t="s">
        <v>24</v>
      </c>
      <c r="F17" s="106"/>
      <c r="G17" s="100"/>
      <c r="H17" s="23"/>
      <c r="I17" s="26"/>
      <c r="J17" s="25"/>
      <c r="K17" s="6"/>
    </row>
    <row r="18" spans="1:11" ht="30" customHeight="1">
      <c r="A18"/>
      <c r="B18" s="101" t="s">
        <v>112</v>
      </c>
      <c r="C18" s="98"/>
      <c r="D18" s="126">
        <v>1</v>
      </c>
      <c r="E18" s="103" t="s">
        <v>24</v>
      </c>
      <c r="F18" s="106"/>
      <c r="G18" s="100"/>
      <c r="H18" s="23"/>
      <c r="I18" s="26"/>
      <c r="J18" s="25"/>
      <c r="K18" s="6"/>
    </row>
    <row r="19" spans="1:11" ht="30" customHeight="1">
      <c r="A19"/>
      <c r="B19" s="100" t="s">
        <v>30</v>
      </c>
      <c r="C19" s="98"/>
      <c r="D19" s="102"/>
      <c r="E19" s="103"/>
      <c r="F19" s="106"/>
      <c r="G19" s="100"/>
      <c r="H19" s="23"/>
      <c r="I19" s="26"/>
      <c r="J19" s="25"/>
      <c r="K19" s="6"/>
    </row>
    <row r="20" spans="1:11" ht="30" customHeight="1">
      <c r="A20"/>
      <c r="B20" s="100"/>
      <c r="C20" s="98"/>
      <c r="D20" s="102"/>
      <c r="E20" s="103"/>
      <c r="F20" s="106"/>
      <c r="G20" s="100"/>
      <c r="H20" s="23"/>
      <c r="I20" s="26"/>
      <c r="J20" s="25"/>
      <c r="K20" s="6"/>
    </row>
    <row r="21" spans="1:11" ht="30" customHeight="1">
      <c r="A21"/>
      <c r="B21" s="100" t="s">
        <v>113</v>
      </c>
      <c r="C21" s="98"/>
      <c r="D21" s="102"/>
      <c r="E21" s="103"/>
      <c r="F21" s="106"/>
      <c r="G21" s="100"/>
      <c r="H21" s="23"/>
      <c r="I21" s="26"/>
      <c r="J21" s="25"/>
      <c r="K21" s="6"/>
    </row>
    <row r="22" spans="1:11" ht="30" customHeight="1">
      <c r="A22"/>
      <c r="B22" s="100"/>
      <c r="C22" s="98"/>
      <c r="D22" s="102"/>
      <c r="E22" s="103"/>
      <c r="F22" s="106"/>
      <c r="G22" s="100"/>
      <c r="H22" s="23"/>
      <c r="I22" s="26"/>
      <c r="J22" s="25"/>
      <c r="K22" s="6"/>
    </row>
    <row r="23" spans="1:11" ht="30" customHeight="1">
      <c r="A23"/>
      <c r="B23" s="100"/>
      <c r="C23" s="98"/>
      <c r="D23" s="102"/>
      <c r="E23" s="103"/>
      <c r="F23" s="106"/>
      <c r="G23" s="100"/>
      <c r="H23" s="23"/>
      <c r="I23" s="26"/>
      <c r="J23" s="25"/>
      <c r="K23" s="6"/>
    </row>
    <row r="24" spans="1:11" ht="30" customHeight="1">
      <c r="A24"/>
      <c r="B24" s="100"/>
      <c r="C24" s="98"/>
      <c r="D24" s="102"/>
      <c r="E24" s="103"/>
      <c r="F24" s="106"/>
      <c r="G24" s="100"/>
      <c r="H24" s="23"/>
      <c r="I24" s="26"/>
      <c r="J24" s="25"/>
      <c r="K24" s="6"/>
    </row>
    <row r="25" spans="1:11" ht="30" customHeight="1">
      <c r="A25"/>
      <c r="B25" s="100"/>
      <c r="C25" s="98"/>
      <c r="D25" s="102"/>
      <c r="E25" s="103"/>
      <c r="F25" s="106"/>
      <c r="G25" s="100"/>
      <c r="H25" s="23"/>
      <c r="I25" s="26"/>
      <c r="J25" s="25"/>
      <c r="K25" s="6"/>
    </row>
    <row r="26" spans="1:11" ht="30" customHeight="1">
      <c r="A26"/>
      <c r="B26" s="100"/>
      <c r="C26" s="98"/>
      <c r="D26" s="102"/>
      <c r="E26" s="103"/>
      <c r="F26" s="106"/>
      <c r="G26" s="100"/>
      <c r="H26" s="23"/>
      <c r="I26" s="26"/>
      <c r="J26" s="25"/>
      <c r="K26" s="6"/>
    </row>
    <row r="27" spans="1:11" ht="30" customHeight="1">
      <c r="A27"/>
      <c r="B27" s="100"/>
      <c r="C27" s="98"/>
      <c r="D27" s="102"/>
      <c r="E27" s="103"/>
      <c r="F27" s="106"/>
      <c r="G27" s="100"/>
      <c r="H27" s="23"/>
      <c r="I27" s="26"/>
      <c r="J27" s="25"/>
      <c r="K27" s="6"/>
    </row>
    <row r="28" spans="1:11" ht="30" customHeight="1">
      <c r="A28"/>
      <c r="B28" s="100"/>
      <c r="C28" s="98"/>
      <c r="D28" s="102"/>
      <c r="E28" s="103"/>
      <c r="F28" s="106"/>
      <c r="G28" s="100"/>
      <c r="I28" s="6"/>
      <c r="J28" s="4"/>
      <c r="K28" s="6"/>
    </row>
    <row r="29" spans="1:11" ht="30" customHeight="1">
      <c r="A29"/>
      <c r="B29" s="100"/>
      <c r="C29" s="98"/>
      <c r="D29" s="102"/>
      <c r="E29" s="103"/>
      <c r="F29" s="106"/>
      <c r="G29" s="100"/>
      <c r="I29" s="6"/>
      <c r="J29" s="4"/>
      <c r="K29" s="6"/>
    </row>
    <row r="30" spans="1:11" ht="30" customHeight="1">
      <c r="A30"/>
      <c r="B30" s="100"/>
      <c r="C30" s="98"/>
      <c r="D30" s="102"/>
      <c r="E30" s="103"/>
      <c r="F30" s="106"/>
      <c r="G30" s="100"/>
      <c r="I30" s="6"/>
      <c r="J30" s="4"/>
      <c r="K30" s="6"/>
    </row>
    <row r="31" spans="1:11" ht="30" customHeight="1">
      <c r="A31"/>
      <c r="B31" s="100"/>
      <c r="C31" s="98"/>
      <c r="D31" s="102"/>
      <c r="E31" s="103"/>
      <c r="F31" s="106"/>
      <c r="G31" s="100"/>
      <c r="I31" s="6"/>
      <c r="J31" s="4"/>
      <c r="K31" s="6"/>
    </row>
    <row r="32" spans="1:11" ht="30" customHeight="1">
      <c r="A32"/>
      <c r="B32" s="100"/>
      <c r="C32" s="98"/>
      <c r="D32" s="102"/>
      <c r="E32" s="103"/>
      <c r="F32" s="106"/>
      <c r="G32" s="100"/>
      <c r="I32" s="6"/>
      <c r="J32" s="4"/>
      <c r="K32" s="6"/>
    </row>
    <row r="33" spans="1:11" ht="30" customHeight="1">
      <c r="A33"/>
      <c r="B33" s="100"/>
      <c r="C33" s="98"/>
      <c r="D33" s="102"/>
      <c r="E33" s="103"/>
      <c r="F33" s="106"/>
      <c r="G33" s="100"/>
      <c r="I33" s="6"/>
      <c r="J33" s="4"/>
      <c r="K33" s="6"/>
    </row>
    <row r="34" spans="1:11" ht="30" customHeight="1">
      <c r="A34"/>
      <c r="B34" s="100"/>
      <c r="C34" s="98"/>
      <c r="D34" s="102"/>
      <c r="E34" s="103"/>
      <c r="F34" s="106"/>
      <c r="G34" s="100"/>
      <c r="I34" s="6"/>
      <c r="J34" s="4"/>
      <c r="K34" s="6"/>
    </row>
    <row r="35" spans="1:11" ht="30" customHeight="1">
      <c r="A35"/>
      <c r="B35" s="100"/>
      <c r="C35" s="98"/>
      <c r="D35" s="102"/>
      <c r="E35" s="103"/>
      <c r="F35" s="106"/>
      <c r="G35" s="100"/>
      <c r="I35" s="6"/>
      <c r="J35" s="4"/>
      <c r="K35" s="6"/>
    </row>
    <row r="36" spans="1:11" ht="30" customHeight="1">
      <c r="A36"/>
      <c r="B36" s="100"/>
      <c r="C36" s="98"/>
      <c r="D36" s="102"/>
      <c r="E36" s="103"/>
      <c r="F36" s="106"/>
      <c r="G36" s="100"/>
      <c r="I36" s="6"/>
      <c r="J36" s="4"/>
      <c r="K36" s="6"/>
    </row>
    <row r="37" spans="1:11" ht="30" customHeight="1">
      <c r="A37"/>
      <c r="B37" s="100"/>
      <c r="C37" s="98"/>
      <c r="D37" s="102"/>
      <c r="E37" s="103"/>
      <c r="F37" s="106"/>
      <c r="G37" s="100"/>
      <c r="I37" s="6"/>
      <c r="J37" s="4"/>
      <c r="K37" s="6"/>
    </row>
    <row r="38" spans="1:11" ht="30" customHeight="1">
      <c r="A38"/>
      <c r="B38" s="100"/>
      <c r="C38" s="98"/>
      <c r="D38" s="102"/>
      <c r="E38" s="103"/>
      <c r="F38" s="106"/>
      <c r="G38" s="100"/>
      <c r="I38" s="6"/>
      <c r="J38" s="4"/>
      <c r="K38" s="6"/>
    </row>
    <row r="39" spans="1:11" ht="30" customHeight="1">
      <c r="A39"/>
      <c r="B39" s="101" t="s">
        <v>31</v>
      </c>
      <c r="C39" s="98"/>
      <c r="D39" s="102"/>
      <c r="E39" s="103"/>
      <c r="F39" s="104"/>
      <c r="G39" s="100"/>
      <c r="J39" s="4"/>
      <c r="K39" s="6"/>
    </row>
    <row r="40" spans="1:11" ht="30" customHeight="1">
      <c r="B40" s="101" t="s">
        <v>31</v>
      </c>
      <c r="C40" s="98"/>
      <c r="D40" s="102"/>
      <c r="E40" s="103"/>
      <c r="F40" s="104"/>
      <c r="G40" s="100"/>
      <c r="J40" s="4"/>
    </row>
    <row r="41" spans="1:11" ht="30" customHeight="1">
      <c r="B41" s="101" t="s">
        <v>31</v>
      </c>
      <c r="C41" s="98"/>
      <c r="D41" s="102"/>
      <c r="E41" s="103"/>
      <c r="F41" s="104"/>
      <c r="G41" s="100"/>
      <c r="J41" s="4"/>
    </row>
    <row r="42" spans="1:11" ht="30" customHeight="1">
      <c r="B42" s="101" t="s">
        <v>31</v>
      </c>
      <c r="C42" s="98"/>
      <c r="D42" s="102"/>
      <c r="E42" s="103"/>
      <c r="F42" s="104"/>
      <c r="G42" s="100"/>
      <c r="J42" s="4"/>
    </row>
    <row r="43" spans="1:11" ht="30" customHeight="1">
      <c r="B43" s="101" t="s">
        <v>31</v>
      </c>
      <c r="C43" s="98"/>
      <c r="D43" s="102"/>
      <c r="E43" s="103"/>
      <c r="F43" s="104"/>
      <c r="G43" s="100"/>
      <c r="J43" s="4"/>
    </row>
    <row r="44" spans="1:11" ht="30" customHeight="1">
      <c r="B44" s="101" t="s">
        <v>31</v>
      </c>
      <c r="C44" s="98"/>
      <c r="D44" s="102"/>
      <c r="E44" s="103"/>
      <c r="F44" s="104"/>
      <c r="G44" s="100"/>
      <c r="J44" s="4"/>
    </row>
    <row r="45" spans="1:11" ht="30" customHeight="1">
      <c r="B45" s="101" t="s">
        <v>31</v>
      </c>
      <c r="C45" s="98"/>
      <c r="D45" s="102"/>
      <c r="E45" s="103"/>
      <c r="F45" s="104"/>
      <c r="G45" s="100"/>
      <c r="J45" s="4"/>
    </row>
    <row r="46" spans="1:11" ht="30" customHeight="1">
      <c r="B46" s="101" t="s">
        <v>31</v>
      </c>
      <c r="C46" s="98"/>
      <c r="D46" s="102"/>
      <c r="E46" s="103"/>
      <c r="F46" s="104"/>
      <c r="G46" s="100"/>
      <c r="J46" s="4"/>
    </row>
    <row r="47" spans="1:11" ht="30" customHeight="1">
      <c r="B47" s="101" t="s">
        <v>31</v>
      </c>
      <c r="C47" s="98"/>
      <c r="D47" s="102"/>
      <c r="E47" s="103"/>
      <c r="F47" s="104"/>
      <c r="G47" s="100"/>
      <c r="J47" s="4"/>
    </row>
    <row r="48" spans="1:11" ht="30" customHeight="1">
      <c r="B48" s="101" t="s">
        <v>31</v>
      </c>
      <c r="C48" s="98"/>
      <c r="D48" s="102"/>
      <c r="E48" s="103"/>
      <c r="F48" s="104"/>
      <c r="G48" s="100"/>
      <c r="J48" s="4"/>
    </row>
    <row r="49" spans="2:10" ht="30" customHeight="1">
      <c r="B49"/>
      <c r="C49"/>
      <c r="D49"/>
      <c r="E49"/>
      <c r="F49"/>
      <c r="G49" s="6"/>
      <c r="J49" s="4"/>
    </row>
    <row r="50" spans="2:10" ht="30" customHeight="1">
      <c r="B50"/>
      <c r="C50"/>
      <c r="D50"/>
      <c r="E50"/>
      <c r="F50"/>
      <c r="G50" s="6"/>
      <c r="J50" s="4"/>
    </row>
    <row r="51" spans="2:10" ht="30" customHeight="1">
      <c r="B51"/>
      <c r="C51"/>
      <c r="D51"/>
      <c r="E51"/>
      <c r="F51"/>
      <c r="G51" s="6"/>
      <c r="J51" s="4"/>
    </row>
    <row r="52" spans="2:10" ht="30" customHeight="1">
      <c r="B52"/>
      <c r="C52"/>
      <c r="D52"/>
      <c r="E52"/>
      <c r="F52"/>
      <c r="G52" s="6"/>
      <c r="J52" s="4"/>
    </row>
    <row r="53" spans="2:10" ht="30" customHeight="1">
      <c r="B53"/>
      <c r="C53"/>
      <c r="D53"/>
      <c r="E53"/>
      <c r="F53"/>
      <c r="G53" s="6"/>
      <c r="J53" s="4"/>
    </row>
    <row r="54" spans="2:10" ht="30" customHeight="1">
      <c r="B54"/>
      <c r="C54"/>
      <c r="D54"/>
      <c r="E54"/>
      <c r="F54"/>
      <c r="G54" s="6"/>
      <c r="J54" s="4"/>
    </row>
    <row r="55" spans="2:10" ht="30" customHeight="1">
      <c r="B55"/>
      <c r="C55"/>
      <c r="D55"/>
      <c r="E55"/>
      <c r="F55"/>
      <c r="G55" s="6"/>
      <c r="J55" s="4"/>
    </row>
    <row r="56" spans="2:10" ht="30" customHeight="1">
      <c r="B56"/>
      <c r="C56"/>
      <c r="D56"/>
      <c r="E56"/>
      <c r="F56"/>
      <c r="G56" s="6"/>
      <c r="J56" s="4"/>
    </row>
    <row r="57" spans="2:10" ht="30" customHeight="1">
      <c r="B57"/>
      <c r="C57"/>
      <c r="D57"/>
      <c r="E57"/>
      <c r="F57"/>
      <c r="G57" s="6"/>
      <c r="J57" s="4"/>
    </row>
    <row r="58" spans="2:10" ht="30" customHeight="1">
      <c r="B58"/>
      <c r="C58"/>
      <c r="D58"/>
      <c r="E58"/>
      <c r="F58"/>
      <c r="G58" s="6"/>
      <c r="J58" s="4"/>
    </row>
    <row r="59" spans="2:10" ht="30" customHeight="1">
      <c r="B59"/>
      <c r="C59"/>
      <c r="D59"/>
      <c r="E59"/>
      <c r="F59"/>
      <c r="G59" s="6"/>
      <c r="J59" s="4"/>
    </row>
    <row r="60" spans="2:10" ht="30" customHeight="1">
      <c r="B60"/>
      <c r="C60"/>
      <c r="D60"/>
      <c r="E60"/>
      <c r="F60"/>
      <c r="G60" s="6"/>
      <c r="J60" s="4"/>
    </row>
    <row r="61" spans="2:10" ht="30" customHeight="1">
      <c r="B61"/>
      <c r="C61"/>
      <c r="D61"/>
      <c r="E61"/>
      <c r="F61"/>
      <c r="G61" s="6"/>
      <c r="J61" s="4"/>
    </row>
    <row r="62" spans="2:10" ht="30" customHeight="1">
      <c r="B62"/>
      <c r="C62"/>
      <c r="D62"/>
      <c r="E62"/>
      <c r="F62"/>
      <c r="G62" s="6"/>
      <c r="J62" s="4"/>
    </row>
    <row r="63" spans="2:10" ht="30" customHeight="1">
      <c r="B63"/>
      <c r="C63"/>
      <c r="D63"/>
      <c r="E63"/>
      <c r="F63"/>
      <c r="G63" s="6"/>
      <c r="J63" s="4"/>
    </row>
    <row r="64" spans="2:10" ht="30" customHeight="1">
      <c r="B64"/>
      <c r="C64"/>
      <c r="D64"/>
      <c r="E64"/>
      <c r="F64"/>
      <c r="G64" s="6"/>
      <c r="J64" s="4"/>
    </row>
    <row r="65" spans="2:10" ht="30" customHeight="1">
      <c r="B65"/>
      <c r="C65"/>
      <c r="D65"/>
      <c r="E65"/>
      <c r="F65"/>
      <c r="G65" s="6"/>
      <c r="J65" s="4"/>
    </row>
    <row r="66" spans="2:10" ht="30" customHeight="1">
      <c r="B66"/>
      <c r="C66"/>
      <c r="D66"/>
      <c r="E66"/>
      <c r="F66"/>
      <c r="G66" s="6"/>
      <c r="J66" s="4"/>
    </row>
    <row r="67" spans="2:10" ht="30" customHeight="1">
      <c r="B67"/>
      <c r="C67"/>
      <c r="D67"/>
      <c r="E67"/>
      <c r="F67"/>
      <c r="G67" s="6"/>
      <c r="J67" s="4"/>
    </row>
    <row r="68" spans="2:10" ht="30" customHeight="1">
      <c r="B68"/>
      <c r="C68"/>
      <c r="D68"/>
      <c r="E68"/>
      <c r="F68"/>
      <c r="G68" s="6"/>
      <c r="J68" s="4"/>
    </row>
    <row r="69" spans="2:10" ht="30" customHeight="1">
      <c r="B69"/>
      <c r="C69"/>
      <c r="D69"/>
      <c r="E69"/>
      <c r="F69"/>
      <c r="G69" s="6"/>
      <c r="J69" s="4"/>
    </row>
    <row r="70" spans="2:10" ht="30" customHeight="1">
      <c r="B70"/>
      <c r="C70"/>
      <c r="D70"/>
      <c r="E70"/>
      <c r="F70"/>
      <c r="G70" s="6"/>
      <c r="J70" s="4"/>
    </row>
    <row r="71" spans="2:10" ht="30" customHeight="1">
      <c r="B71"/>
      <c r="C71"/>
      <c r="D71"/>
      <c r="E71"/>
      <c r="F71"/>
      <c r="G71" s="6"/>
      <c r="J71" s="4"/>
    </row>
    <row r="72" spans="2:10" ht="30" customHeight="1">
      <c r="B72"/>
      <c r="C72"/>
      <c r="D72"/>
      <c r="E72"/>
      <c r="F72"/>
      <c r="G72" s="6"/>
      <c r="J72" s="4"/>
    </row>
    <row r="73" spans="2:10" ht="30" customHeight="1">
      <c r="B73"/>
      <c r="C73"/>
      <c r="D73"/>
      <c r="E73"/>
      <c r="F73"/>
      <c r="G73" s="6"/>
      <c r="J73" s="4"/>
    </row>
    <row r="74" spans="2:10" ht="30" customHeight="1">
      <c r="B74"/>
      <c r="C74"/>
      <c r="D74"/>
      <c r="E74"/>
      <c r="F74"/>
      <c r="G74" s="6"/>
      <c r="J74" s="4"/>
    </row>
    <row r="75" spans="2:10" ht="30" customHeight="1">
      <c r="B75"/>
      <c r="C75"/>
      <c r="D75"/>
      <c r="E75"/>
      <c r="F75"/>
      <c r="G75" s="6"/>
      <c r="J75" s="4"/>
    </row>
    <row r="76" spans="2:10" ht="30" customHeight="1">
      <c r="B76"/>
      <c r="C76"/>
      <c r="D76"/>
      <c r="E76"/>
      <c r="F76"/>
      <c r="G76" s="6"/>
      <c r="J76" s="4"/>
    </row>
    <row r="77" spans="2:10" ht="30" customHeight="1">
      <c r="B77"/>
      <c r="C77"/>
      <c r="D77"/>
      <c r="E77"/>
      <c r="F77"/>
      <c r="G77" s="6"/>
      <c r="J77" s="4"/>
    </row>
    <row r="78" spans="2:10" ht="30" customHeight="1">
      <c r="B78"/>
      <c r="C78"/>
      <c r="D78"/>
      <c r="E78"/>
      <c r="F78"/>
      <c r="G78" s="6"/>
      <c r="J78" s="4"/>
    </row>
    <row r="79" spans="2:10" ht="30" customHeight="1">
      <c r="B79"/>
      <c r="C79"/>
      <c r="D79"/>
      <c r="E79"/>
      <c r="F79"/>
      <c r="G79" s="6"/>
      <c r="J79" s="4"/>
    </row>
    <row r="80" spans="2:10" ht="30" customHeight="1">
      <c r="B80"/>
      <c r="C80"/>
      <c r="D80"/>
      <c r="E80"/>
      <c r="F80"/>
      <c r="G80" s="6"/>
      <c r="J80" s="4"/>
    </row>
    <row r="81" spans="2:10" ht="30" customHeight="1">
      <c r="B81"/>
      <c r="C81"/>
      <c r="D81"/>
      <c r="E81"/>
      <c r="F81"/>
      <c r="G81" s="6"/>
      <c r="J81" s="4"/>
    </row>
    <row r="82" spans="2:10" ht="30" customHeight="1">
      <c r="B82"/>
      <c r="C82"/>
      <c r="D82"/>
      <c r="E82"/>
      <c r="F82"/>
      <c r="G82" s="6"/>
      <c r="J82" s="4"/>
    </row>
    <row r="83" spans="2:10" ht="30" customHeight="1">
      <c r="B83"/>
      <c r="C83"/>
      <c r="D83"/>
      <c r="E83"/>
      <c r="F83"/>
      <c r="G83" s="6"/>
      <c r="J83" s="4"/>
    </row>
    <row r="84" spans="2:10" ht="30" customHeight="1">
      <c r="B84"/>
      <c r="C84"/>
      <c r="D84"/>
      <c r="E84"/>
      <c r="F84"/>
      <c r="G84" s="6"/>
      <c r="J84" s="4"/>
    </row>
    <row r="85" spans="2:10" ht="30" customHeight="1">
      <c r="B85"/>
      <c r="C85"/>
      <c r="D85"/>
      <c r="E85"/>
      <c r="F85"/>
      <c r="G85" s="6"/>
      <c r="J85" s="4"/>
    </row>
    <row r="86" spans="2:10" ht="30" customHeight="1">
      <c r="B86"/>
      <c r="C86"/>
      <c r="D86"/>
      <c r="E86"/>
      <c r="F86"/>
      <c r="G86" s="6"/>
      <c r="J86" s="4"/>
    </row>
    <row r="87" spans="2:10" ht="30" customHeight="1">
      <c r="B87"/>
      <c r="C87"/>
      <c r="D87"/>
      <c r="E87"/>
      <c r="F87"/>
      <c r="G87" s="6"/>
      <c r="J87" s="4"/>
    </row>
    <row r="88" spans="2:10" ht="30" customHeight="1">
      <c r="B88"/>
      <c r="C88"/>
      <c r="D88"/>
      <c r="E88"/>
      <c r="F88"/>
      <c r="G88" s="6"/>
      <c r="J88" s="4"/>
    </row>
    <row r="89" spans="2:10" ht="30" customHeight="1">
      <c r="B89"/>
      <c r="C89"/>
      <c r="D89"/>
      <c r="E89"/>
      <c r="F89"/>
      <c r="G89" s="6"/>
      <c r="J89" s="4"/>
    </row>
    <row r="90" spans="2:10" ht="30" customHeight="1">
      <c r="B90"/>
      <c r="C90"/>
      <c r="D90"/>
      <c r="E90"/>
      <c r="F90"/>
      <c r="G90" s="6"/>
      <c r="J90" s="4"/>
    </row>
    <row r="91" spans="2:10" ht="30" customHeight="1">
      <c r="B91"/>
      <c r="C91"/>
      <c r="D91"/>
      <c r="E91"/>
      <c r="F91"/>
      <c r="G91" s="6"/>
      <c r="J91" s="4"/>
    </row>
    <row r="92" spans="2:10" ht="30" customHeight="1">
      <c r="B92"/>
      <c r="C92"/>
      <c r="D92"/>
      <c r="E92"/>
      <c r="F92"/>
      <c r="G92" s="6"/>
      <c r="J92" s="4"/>
    </row>
    <row r="93" spans="2:10" ht="30" customHeight="1">
      <c r="B93"/>
      <c r="C93"/>
      <c r="D93"/>
      <c r="E93"/>
      <c r="F93"/>
      <c r="G93" s="6"/>
      <c r="J93" s="4"/>
    </row>
    <row r="94" spans="2:10" ht="30" customHeight="1">
      <c r="B94"/>
      <c r="C94"/>
      <c r="D94"/>
      <c r="E94"/>
      <c r="F94"/>
      <c r="G94" s="6"/>
      <c r="J94" s="4"/>
    </row>
    <row r="95" spans="2:10" ht="30" customHeight="1">
      <c r="B95"/>
      <c r="C95"/>
      <c r="D95"/>
      <c r="E95"/>
      <c r="F95"/>
      <c r="G95" s="6"/>
      <c r="J95" s="4"/>
    </row>
    <row r="96" spans="2:10" ht="30" customHeight="1">
      <c r="B96"/>
      <c r="C96"/>
      <c r="D96"/>
      <c r="E96"/>
      <c r="F96"/>
      <c r="G96" s="6"/>
      <c r="J96" s="4"/>
    </row>
    <row r="97" spans="2:10" ht="30" customHeight="1">
      <c r="B97"/>
      <c r="C97"/>
      <c r="D97"/>
      <c r="E97"/>
      <c r="F97"/>
      <c r="G97" s="6"/>
      <c r="J97" s="4"/>
    </row>
    <row r="98" spans="2:10" ht="30" customHeight="1">
      <c r="B98"/>
      <c r="C98"/>
      <c r="D98"/>
      <c r="E98"/>
      <c r="F98"/>
      <c r="G98" s="6"/>
      <c r="J98" s="4"/>
    </row>
    <row r="99" spans="2:10" ht="30" customHeight="1">
      <c r="B99"/>
      <c r="C99"/>
      <c r="D99"/>
      <c r="E99"/>
      <c r="F99"/>
      <c r="G99" s="6"/>
      <c r="J99" s="4"/>
    </row>
    <row r="100" spans="2:10" ht="30" customHeight="1">
      <c r="B100"/>
      <c r="C100"/>
      <c r="D100"/>
      <c r="E100"/>
      <c r="F100"/>
      <c r="G100" s="6"/>
      <c r="J100" s="4"/>
    </row>
    <row r="101" spans="2:10" ht="30" customHeight="1">
      <c r="B101"/>
      <c r="C101"/>
      <c r="D101"/>
      <c r="E101"/>
      <c r="F101"/>
      <c r="G101" s="6"/>
      <c r="J101" s="4"/>
    </row>
    <row r="102" spans="2:10" ht="30" customHeight="1">
      <c r="B102"/>
      <c r="C102"/>
      <c r="D102"/>
      <c r="E102"/>
      <c r="F102"/>
      <c r="G102" s="6"/>
      <c r="J102" s="4"/>
    </row>
    <row r="103" spans="2:10" ht="30" customHeight="1">
      <c r="B103"/>
      <c r="C103"/>
      <c r="D103"/>
      <c r="E103"/>
      <c r="F103"/>
      <c r="G103" s="6"/>
      <c r="J103" s="4"/>
    </row>
    <row r="104" spans="2:10" ht="30" customHeight="1">
      <c r="B104"/>
      <c r="C104"/>
      <c r="D104"/>
      <c r="E104"/>
      <c r="F104"/>
      <c r="G104" s="6"/>
      <c r="J104" s="4"/>
    </row>
    <row r="105" spans="2:10" ht="30" customHeight="1">
      <c r="B105"/>
      <c r="C105"/>
      <c r="D105"/>
      <c r="E105"/>
      <c r="F105"/>
      <c r="G105" s="6"/>
      <c r="J105" s="4"/>
    </row>
    <row r="106" spans="2:10" ht="30" customHeight="1">
      <c r="B106"/>
      <c r="C106"/>
      <c r="D106"/>
      <c r="E106"/>
      <c r="F106"/>
      <c r="G106" s="6"/>
      <c r="J106" s="4"/>
    </row>
    <row r="107" spans="2:10" ht="30" customHeight="1">
      <c r="B107"/>
      <c r="C107"/>
      <c r="D107"/>
      <c r="E107"/>
      <c r="F107"/>
      <c r="G107" s="6"/>
      <c r="J107" s="4"/>
    </row>
    <row r="108" spans="2:10" ht="30" customHeight="1">
      <c r="B108"/>
      <c r="C108"/>
      <c r="D108"/>
      <c r="E108"/>
      <c r="F108"/>
      <c r="G108" s="6"/>
      <c r="J108" s="4"/>
    </row>
    <row r="109" spans="2:10" ht="30" customHeight="1">
      <c r="B109"/>
      <c r="C109"/>
      <c r="D109"/>
      <c r="E109"/>
      <c r="F109"/>
      <c r="G109" s="6"/>
      <c r="J109" s="4"/>
    </row>
    <row r="110" spans="2:10" ht="30" customHeight="1">
      <c r="B110"/>
      <c r="C110"/>
      <c r="D110"/>
      <c r="E110"/>
      <c r="F110"/>
      <c r="G110" s="6"/>
      <c r="J110" s="4"/>
    </row>
    <row r="111" spans="2:10" ht="30" customHeight="1">
      <c r="B111"/>
      <c r="C111"/>
      <c r="D111"/>
      <c r="E111"/>
      <c r="F111"/>
      <c r="G111" s="6"/>
      <c r="J111" s="4"/>
    </row>
    <row r="112" spans="2:10" ht="30" customHeight="1">
      <c r="B112"/>
      <c r="C112"/>
      <c r="D112"/>
      <c r="E112"/>
      <c r="F112"/>
      <c r="G112" s="6"/>
      <c r="J112" s="4"/>
    </row>
    <row r="113" spans="2:10" ht="30" customHeight="1">
      <c r="B113"/>
      <c r="C113"/>
      <c r="D113"/>
      <c r="E113"/>
      <c r="F113"/>
      <c r="G113" s="6"/>
      <c r="J113" s="4"/>
    </row>
    <row r="114" spans="2:10" ht="30" customHeight="1">
      <c r="B114"/>
      <c r="C114"/>
      <c r="D114"/>
      <c r="E114"/>
      <c r="F114"/>
      <c r="G114" s="6"/>
      <c r="J114" s="4"/>
    </row>
    <row r="115" spans="2:10" ht="30" customHeight="1">
      <c r="B115"/>
      <c r="C115"/>
      <c r="D115"/>
      <c r="E115"/>
      <c r="F115"/>
      <c r="G115" s="6"/>
      <c r="J115" s="4"/>
    </row>
    <row r="116" spans="2:10" ht="30" customHeight="1">
      <c r="B116"/>
      <c r="C116"/>
      <c r="D116"/>
      <c r="E116"/>
      <c r="F116"/>
      <c r="G116" s="6"/>
      <c r="J116" s="4"/>
    </row>
    <row r="117" spans="2:10" ht="30" customHeight="1">
      <c r="B117"/>
      <c r="C117"/>
      <c r="D117"/>
      <c r="E117"/>
      <c r="F117"/>
      <c r="G117" s="6"/>
      <c r="J117" s="4"/>
    </row>
    <row r="118" spans="2:10" ht="30" customHeight="1">
      <c r="B118"/>
      <c r="C118"/>
      <c r="D118"/>
      <c r="E118"/>
      <c r="F118"/>
      <c r="G118" s="6"/>
      <c r="J118" s="4"/>
    </row>
    <row r="119" spans="2:10" ht="30" customHeight="1">
      <c r="B119"/>
      <c r="C119"/>
      <c r="D119"/>
      <c r="E119"/>
      <c r="F119"/>
      <c r="G119" s="6"/>
      <c r="J119" s="4"/>
    </row>
    <row r="120" spans="2:10" ht="30" customHeight="1">
      <c r="B120"/>
      <c r="C120"/>
      <c r="D120"/>
      <c r="E120"/>
      <c r="F120"/>
      <c r="G120" s="6"/>
      <c r="J120" s="4"/>
    </row>
    <row r="121" spans="2:10" ht="30" customHeight="1">
      <c r="B121"/>
      <c r="C121"/>
      <c r="D121"/>
      <c r="E121"/>
      <c r="F121"/>
      <c r="G121" s="6"/>
      <c r="J121" s="4"/>
    </row>
    <row r="122" spans="2:10" ht="30" customHeight="1">
      <c r="B122"/>
      <c r="C122"/>
      <c r="D122"/>
      <c r="E122"/>
      <c r="F122"/>
      <c r="G122" s="6"/>
      <c r="J122" s="4"/>
    </row>
    <row r="123" spans="2:10" ht="30" customHeight="1">
      <c r="B123"/>
      <c r="C123"/>
      <c r="D123"/>
      <c r="E123"/>
      <c r="F123"/>
      <c r="G123" s="6"/>
      <c r="J123" s="4"/>
    </row>
    <row r="124" spans="2:10" ht="30" customHeight="1">
      <c r="B124"/>
      <c r="C124"/>
      <c r="D124"/>
      <c r="E124"/>
      <c r="F124"/>
      <c r="G124" s="6"/>
      <c r="J124" s="4"/>
    </row>
    <row r="125" spans="2:10" ht="30" customHeight="1">
      <c r="B125"/>
      <c r="C125"/>
      <c r="D125"/>
      <c r="E125"/>
      <c r="F125"/>
      <c r="G125" s="6"/>
      <c r="J125" s="4"/>
    </row>
    <row r="126" spans="2:10" ht="30" customHeight="1">
      <c r="B126"/>
      <c r="C126"/>
      <c r="D126"/>
      <c r="E126"/>
      <c r="F126"/>
      <c r="G126" s="6"/>
      <c r="J126" s="4"/>
    </row>
    <row r="127" spans="2:10" ht="30" customHeight="1">
      <c r="B127"/>
      <c r="C127"/>
      <c r="D127"/>
      <c r="E127"/>
      <c r="F127"/>
      <c r="G127" s="6"/>
      <c r="J127" s="4"/>
    </row>
    <row r="128" spans="2:10" ht="30" customHeight="1">
      <c r="B128"/>
      <c r="C128"/>
      <c r="D128"/>
      <c r="E128"/>
      <c r="F128"/>
      <c r="G128" s="6"/>
      <c r="J128" s="4"/>
    </row>
    <row r="129" spans="2:10" ht="30" customHeight="1">
      <c r="B129"/>
      <c r="C129"/>
      <c r="D129"/>
      <c r="E129"/>
      <c r="F129"/>
      <c r="G129" s="6"/>
      <c r="J129" s="4"/>
    </row>
    <row r="130" spans="2:10" ht="30" customHeight="1">
      <c r="B130"/>
      <c r="C130"/>
      <c r="D130"/>
      <c r="E130"/>
      <c r="F130"/>
      <c r="G130" s="6"/>
      <c r="J130" s="4"/>
    </row>
    <row r="131" spans="2:10" ht="30" customHeight="1">
      <c r="B131"/>
      <c r="C131"/>
      <c r="D131"/>
      <c r="E131"/>
      <c r="F131"/>
      <c r="G131" s="6"/>
      <c r="J131" s="4"/>
    </row>
    <row r="132" spans="2:10" ht="30" customHeight="1">
      <c r="B132"/>
      <c r="C132"/>
      <c r="D132"/>
      <c r="E132"/>
      <c r="F132"/>
      <c r="G132" s="6"/>
      <c r="J132" s="4"/>
    </row>
    <row r="133" spans="2:10" ht="30" customHeight="1">
      <c r="B133"/>
      <c r="C133"/>
      <c r="D133"/>
      <c r="E133"/>
      <c r="F133"/>
      <c r="G133" s="6"/>
      <c r="J133" s="4"/>
    </row>
    <row r="134" spans="2:10" ht="30" customHeight="1">
      <c r="B134"/>
      <c r="C134"/>
      <c r="D134"/>
      <c r="E134"/>
      <c r="F134"/>
      <c r="G134" s="6"/>
      <c r="J134" s="4"/>
    </row>
    <row r="135" spans="2:10" ht="30" customHeight="1">
      <c r="B135"/>
      <c r="C135"/>
      <c r="D135"/>
      <c r="E135"/>
      <c r="F135"/>
      <c r="G135" s="6"/>
      <c r="J135" s="4"/>
    </row>
    <row r="136" spans="2:10" ht="30" customHeight="1">
      <c r="B136"/>
      <c r="C136"/>
      <c r="D136"/>
      <c r="E136"/>
      <c r="F136"/>
      <c r="G136" s="6"/>
      <c r="J136" s="4"/>
    </row>
    <row r="137" spans="2:10" ht="30" customHeight="1">
      <c r="B137"/>
      <c r="C137"/>
      <c r="D137"/>
      <c r="E137"/>
      <c r="F137"/>
      <c r="G137" s="6"/>
      <c r="J137" s="4"/>
    </row>
    <row r="138" spans="2:10" ht="30" customHeight="1">
      <c r="B138"/>
      <c r="C138"/>
      <c r="D138"/>
      <c r="E138"/>
      <c r="F138"/>
      <c r="G138" s="6"/>
      <c r="J138" s="4"/>
    </row>
    <row r="139" spans="2:10" ht="30" customHeight="1">
      <c r="B139"/>
      <c r="C139"/>
      <c r="D139"/>
      <c r="E139"/>
      <c r="F139"/>
      <c r="G139" s="6"/>
      <c r="J139" s="4"/>
    </row>
    <row r="140" spans="2:10" ht="30" customHeight="1">
      <c r="B140"/>
      <c r="C140"/>
      <c r="D140"/>
      <c r="E140"/>
      <c r="F140"/>
      <c r="G140" s="6"/>
      <c r="J140" s="4"/>
    </row>
    <row r="141" spans="2:10" ht="30" customHeight="1">
      <c r="B141"/>
      <c r="C141"/>
      <c r="D141"/>
      <c r="E141"/>
      <c r="F141"/>
      <c r="G141" s="6"/>
      <c r="J141" s="4"/>
    </row>
    <row r="142" spans="2:10" ht="30" customHeight="1">
      <c r="B142"/>
      <c r="C142"/>
      <c r="D142"/>
      <c r="E142"/>
      <c r="F142"/>
      <c r="G142" s="6"/>
      <c r="J142" s="4"/>
    </row>
    <row r="143" spans="2:10" ht="30" customHeight="1">
      <c r="B143"/>
      <c r="C143"/>
      <c r="D143"/>
      <c r="E143"/>
      <c r="F143"/>
      <c r="G143" s="6"/>
      <c r="J143" s="4"/>
    </row>
    <row r="144" spans="2:10" ht="30" customHeight="1">
      <c r="B144"/>
      <c r="C144"/>
      <c r="D144"/>
      <c r="E144"/>
      <c r="F144"/>
      <c r="G144" s="6"/>
      <c r="J144" s="4"/>
    </row>
    <row r="145" spans="2:10" ht="30" customHeight="1">
      <c r="B145"/>
      <c r="C145"/>
      <c r="D145"/>
      <c r="E145"/>
      <c r="F145"/>
      <c r="G145" s="6"/>
      <c r="J145" s="4"/>
    </row>
    <row r="146" spans="2:10" ht="30" customHeight="1">
      <c r="B146"/>
      <c r="C146"/>
      <c r="D146"/>
      <c r="E146"/>
      <c r="F146"/>
      <c r="G146" s="6"/>
      <c r="J146" s="4"/>
    </row>
    <row r="147" spans="2:10" ht="30" customHeight="1">
      <c r="B147"/>
      <c r="C147"/>
      <c r="D147"/>
      <c r="E147"/>
      <c r="F147"/>
      <c r="G147" s="6"/>
      <c r="J147" s="4"/>
    </row>
    <row r="148" spans="2:10" ht="30" customHeight="1">
      <c r="B148"/>
      <c r="C148"/>
      <c r="D148"/>
      <c r="E148"/>
      <c r="F148"/>
      <c r="G148" s="6"/>
      <c r="J148" s="4"/>
    </row>
    <row r="149" spans="2:10" ht="30" customHeight="1">
      <c r="B149"/>
      <c r="C149"/>
      <c r="D149"/>
      <c r="E149"/>
      <c r="F149"/>
      <c r="G149" s="6"/>
      <c r="J149" s="4"/>
    </row>
    <row r="150" spans="2:10" ht="30" customHeight="1">
      <c r="B150"/>
      <c r="C150"/>
      <c r="D150"/>
      <c r="E150"/>
      <c r="F150"/>
      <c r="G150" s="6"/>
      <c r="J150" s="4"/>
    </row>
    <row r="151" spans="2:10" ht="30" customHeight="1">
      <c r="B151"/>
      <c r="C151"/>
      <c r="D151"/>
      <c r="E151"/>
      <c r="F151"/>
      <c r="G151" s="6"/>
      <c r="J151" s="4"/>
    </row>
    <row r="152" spans="2:10" ht="30" customHeight="1">
      <c r="B152"/>
      <c r="C152"/>
      <c r="D152"/>
      <c r="E152"/>
      <c r="F152"/>
      <c r="G152" s="6"/>
      <c r="J152" s="4"/>
    </row>
    <row r="153" spans="2:10" ht="30" customHeight="1">
      <c r="B153"/>
      <c r="C153"/>
      <c r="D153"/>
      <c r="E153"/>
      <c r="F153"/>
      <c r="G153" s="6"/>
      <c r="J153" s="4"/>
    </row>
    <row r="154" spans="2:10" ht="30" customHeight="1">
      <c r="B154"/>
      <c r="C154"/>
      <c r="D154"/>
      <c r="E154"/>
      <c r="F154"/>
      <c r="G154" s="6"/>
      <c r="J154" s="4"/>
    </row>
    <row r="155" spans="2:10" ht="30" customHeight="1">
      <c r="B155"/>
      <c r="C155"/>
      <c r="D155"/>
      <c r="E155"/>
      <c r="F155"/>
      <c r="G155" s="6"/>
      <c r="J155" s="4"/>
    </row>
    <row r="156" spans="2:10" ht="30" customHeight="1">
      <c r="B156"/>
      <c r="C156"/>
      <c r="D156"/>
      <c r="E156"/>
      <c r="F156"/>
      <c r="G156" s="6"/>
      <c r="J156" s="4"/>
    </row>
    <row r="157" spans="2:10" ht="30" customHeight="1">
      <c r="B157"/>
      <c r="C157"/>
      <c r="D157"/>
      <c r="E157"/>
      <c r="F157"/>
      <c r="G157" s="6"/>
      <c r="J157" s="4"/>
    </row>
    <row r="158" spans="2:10" ht="30" customHeight="1">
      <c r="B158"/>
      <c r="C158"/>
      <c r="D158"/>
      <c r="E158"/>
      <c r="F158"/>
      <c r="G158" s="6"/>
      <c r="J158" s="4"/>
    </row>
    <row r="159" spans="2:10" ht="30" customHeight="1">
      <c r="B159"/>
      <c r="C159"/>
      <c r="D159"/>
      <c r="E159"/>
      <c r="F159"/>
      <c r="G159" s="6"/>
      <c r="J159" s="4"/>
    </row>
    <row r="160" spans="2:10" ht="30" customHeight="1">
      <c r="B160"/>
      <c r="C160"/>
      <c r="D160"/>
      <c r="E160"/>
      <c r="F160"/>
      <c r="G160" s="6"/>
      <c r="J160" s="4"/>
    </row>
    <row r="161" spans="2:10" ht="30" customHeight="1">
      <c r="B161"/>
      <c r="C161"/>
      <c r="D161"/>
      <c r="E161"/>
      <c r="F161"/>
      <c r="G161" s="6"/>
      <c r="J161" s="4"/>
    </row>
    <row r="162" spans="2:10" ht="30" customHeight="1">
      <c r="B162"/>
      <c r="C162"/>
      <c r="D162"/>
      <c r="E162"/>
      <c r="F162"/>
      <c r="G162" s="6"/>
      <c r="J162" s="4"/>
    </row>
    <row r="163" spans="2:10" ht="30" customHeight="1">
      <c r="B163"/>
      <c r="C163"/>
      <c r="D163"/>
      <c r="E163"/>
      <c r="F163"/>
      <c r="G163" s="6"/>
      <c r="J163" s="4"/>
    </row>
    <row r="164" spans="2:10" ht="30" customHeight="1">
      <c r="B164"/>
      <c r="C164"/>
      <c r="D164"/>
      <c r="E164"/>
      <c r="F164"/>
      <c r="G164" s="6"/>
      <c r="J164" s="4"/>
    </row>
    <row r="165" spans="2:10" ht="30" customHeight="1">
      <c r="B165"/>
      <c r="C165"/>
      <c r="D165"/>
      <c r="E165"/>
      <c r="F165"/>
      <c r="G165" s="6"/>
      <c r="J165" s="4"/>
    </row>
    <row r="166" spans="2:10" ht="30" customHeight="1">
      <c r="B166"/>
      <c r="C166"/>
      <c r="D166"/>
      <c r="E166"/>
      <c r="F166"/>
      <c r="G166" s="6"/>
      <c r="J166" s="4"/>
    </row>
    <row r="167" spans="2:10" ht="30" customHeight="1">
      <c r="B167"/>
      <c r="C167"/>
      <c r="D167"/>
      <c r="E167"/>
      <c r="F167"/>
      <c r="G167" s="6"/>
      <c r="J167" s="4"/>
    </row>
    <row r="168" spans="2:10" ht="30" customHeight="1">
      <c r="B168"/>
      <c r="C168"/>
      <c r="D168"/>
      <c r="E168"/>
      <c r="F168"/>
      <c r="G168" s="6"/>
      <c r="J168" s="4"/>
    </row>
    <row r="169" spans="2:10" ht="30" customHeight="1">
      <c r="B169"/>
      <c r="C169"/>
      <c r="D169"/>
      <c r="E169"/>
      <c r="F169"/>
      <c r="G169" s="6"/>
      <c r="J169" s="4"/>
    </row>
    <row r="170" spans="2:10" ht="30" customHeight="1">
      <c r="B170"/>
      <c r="C170"/>
      <c r="D170"/>
      <c r="E170"/>
      <c r="F170"/>
      <c r="G170" s="6"/>
      <c r="J170" s="4"/>
    </row>
    <row r="171" spans="2:10" ht="30" customHeight="1">
      <c r="B171"/>
      <c r="C171"/>
      <c r="D171"/>
      <c r="E171"/>
      <c r="F171"/>
      <c r="G171" s="6"/>
      <c r="J171" s="4"/>
    </row>
    <row r="172" spans="2:10" ht="30" customHeight="1">
      <c r="B172"/>
      <c r="C172"/>
      <c r="D172"/>
      <c r="E172"/>
      <c r="F172"/>
      <c r="G172" s="6"/>
      <c r="J172" s="4"/>
    </row>
    <row r="173" spans="2:10" ht="30" customHeight="1">
      <c r="B173"/>
      <c r="C173"/>
      <c r="D173"/>
      <c r="E173"/>
      <c r="F173"/>
      <c r="G173" s="6"/>
      <c r="J173" s="4"/>
    </row>
    <row r="174" spans="2:10" ht="30" customHeight="1">
      <c r="B174"/>
      <c r="C174"/>
      <c r="D174"/>
      <c r="E174"/>
      <c r="F174"/>
      <c r="G174" s="6"/>
      <c r="J174" s="4"/>
    </row>
    <row r="175" spans="2:10" ht="30" customHeight="1">
      <c r="B175"/>
      <c r="C175"/>
      <c r="D175"/>
      <c r="E175"/>
      <c r="F175"/>
      <c r="G175" s="6"/>
      <c r="J175" s="4"/>
    </row>
    <row r="176" spans="2:10" ht="30" customHeight="1">
      <c r="B176"/>
      <c r="C176"/>
      <c r="D176"/>
      <c r="E176"/>
      <c r="F176"/>
      <c r="G176" s="6"/>
      <c r="J176" s="4"/>
    </row>
    <row r="177" spans="2:10" ht="30" customHeight="1">
      <c r="B177"/>
      <c r="C177"/>
      <c r="D177"/>
      <c r="E177"/>
      <c r="F177"/>
      <c r="G177" s="6"/>
      <c r="J177" s="4"/>
    </row>
    <row r="178" spans="2:10" ht="30" customHeight="1">
      <c r="B178"/>
      <c r="C178"/>
      <c r="D178"/>
      <c r="E178"/>
      <c r="F178"/>
      <c r="G178" s="6"/>
      <c r="J178" s="4"/>
    </row>
    <row r="179" spans="2:10" ht="30" customHeight="1">
      <c r="B179"/>
      <c r="C179"/>
      <c r="D179"/>
      <c r="E179"/>
      <c r="F179"/>
      <c r="G179" s="6"/>
      <c r="J179" s="4"/>
    </row>
    <row r="180" spans="2:10" ht="30" customHeight="1">
      <c r="B180"/>
      <c r="C180"/>
      <c r="D180"/>
      <c r="E180"/>
      <c r="F180"/>
      <c r="G180" s="6"/>
      <c r="J180" s="4"/>
    </row>
    <row r="181" spans="2:10" ht="30" customHeight="1">
      <c r="B181"/>
      <c r="C181"/>
      <c r="D181"/>
      <c r="E181"/>
      <c r="F181"/>
      <c r="G181" s="6"/>
      <c r="J181" s="4"/>
    </row>
    <row r="182" spans="2:10" ht="30" customHeight="1">
      <c r="B182"/>
      <c r="C182"/>
      <c r="D182"/>
      <c r="E182"/>
      <c r="F182"/>
      <c r="G182" s="6"/>
      <c r="J182" s="4"/>
    </row>
    <row r="183" spans="2:10" ht="30" customHeight="1">
      <c r="B183"/>
      <c r="C183"/>
      <c r="D183"/>
      <c r="E183"/>
      <c r="F183"/>
      <c r="G183" s="6"/>
      <c r="J183" s="4"/>
    </row>
    <row r="184" spans="2:10" ht="30" customHeight="1">
      <c r="B184"/>
      <c r="C184"/>
      <c r="D184"/>
      <c r="E184"/>
      <c r="F184"/>
      <c r="G184" s="6"/>
      <c r="J184" s="4"/>
    </row>
    <row r="185" spans="2:10" ht="30" customHeight="1">
      <c r="B185"/>
      <c r="C185"/>
      <c r="D185"/>
      <c r="E185"/>
      <c r="F185"/>
      <c r="G185" s="6"/>
      <c r="J185" s="4"/>
    </row>
    <row r="186" spans="2:10" ht="30" customHeight="1">
      <c r="B186"/>
      <c r="C186"/>
      <c r="D186"/>
      <c r="E186"/>
      <c r="F186"/>
      <c r="G186" s="6"/>
      <c r="J186" s="4"/>
    </row>
    <row r="187" spans="2:10" ht="30" customHeight="1">
      <c r="B187"/>
      <c r="C187"/>
      <c r="D187"/>
      <c r="E187"/>
      <c r="F187"/>
      <c r="G187" s="6"/>
      <c r="J187" s="4"/>
    </row>
    <row r="188" spans="2:10" ht="30" customHeight="1">
      <c r="B188"/>
      <c r="C188"/>
      <c r="D188"/>
      <c r="E188"/>
      <c r="F188"/>
      <c r="G188" s="6"/>
      <c r="J188" s="4"/>
    </row>
    <row r="189" spans="2:10" ht="30" customHeight="1">
      <c r="B189"/>
      <c r="C189"/>
      <c r="D189"/>
      <c r="E189"/>
      <c r="F189"/>
      <c r="G189" s="6"/>
      <c r="J189" s="4"/>
    </row>
    <row r="190" spans="2:10" ht="30" customHeight="1">
      <c r="B190"/>
      <c r="C190"/>
      <c r="D190"/>
      <c r="E190"/>
      <c r="F190"/>
      <c r="G190" s="6"/>
      <c r="J190" s="4"/>
    </row>
    <row r="191" spans="2:10" ht="30" customHeight="1">
      <c r="B191"/>
      <c r="C191"/>
      <c r="D191"/>
      <c r="E191"/>
      <c r="F191"/>
      <c r="G191" s="6"/>
      <c r="J191" s="4"/>
    </row>
    <row r="192" spans="2:10" ht="30" customHeight="1">
      <c r="B192"/>
      <c r="C192"/>
      <c r="D192"/>
      <c r="E192"/>
      <c r="F192"/>
      <c r="G192" s="6"/>
      <c r="J192" s="4"/>
    </row>
    <row r="193" spans="2:10" ht="30" customHeight="1">
      <c r="B193"/>
      <c r="C193"/>
      <c r="D193"/>
      <c r="E193"/>
      <c r="F193"/>
      <c r="G193" s="6"/>
      <c r="J193" s="4"/>
    </row>
    <row r="194" spans="2:10" ht="30" customHeight="1">
      <c r="B194"/>
      <c r="C194"/>
      <c r="D194"/>
      <c r="E194"/>
      <c r="F194"/>
      <c r="G194" s="6"/>
      <c r="J194" s="4"/>
    </row>
    <row r="195" spans="2:10" ht="30" customHeight="1">
      <c r="B195"/>
      <c r="C195"/>
      <c r="D195"/>
      <c r="E195"/>
      <c r="F195"/>
      <c r="G195" s="6"/>
      <c r="J195" s="4"/>
    </row>
    <row r="196" spans="2:10" ht="30" customHeight="1">
      <c r="B196"/>
      <c r="C196"/>
      <c r="D196"/>
      <c r="E196"/>
      <c r="F196"/>
      <c r="G196" s="6"/>
      <c r="J196" s="4"/>
    </row>
    <row r="197" spans="2:10" ht="30" customHeight="1">
      <c r="B197"/>
      <c r="C197"/>
      <c r="D197"/>
      <c r="E197"/>
      <c r="F197"/>
      <c r="G197" s="6"/>
      <c r="J197" s="4"/>
    </row>
    <row r="198" spans="2:10" ht="30" customHeight="1">
      <c r="B198"/>
      <c r="C198"/>
      <c r="D198"/>
      <c r="E198"/>
      <c r="F198"/>
      <c r="G198" s="6"/>
      <c r="J198" s="4"/>
    </row>
    <row r="199" spans="2:10" ht="30" customHeight="1">
      <c r="B199"/>
      <c r="C199"/>
      <c r="D199"/>
      <c r="E199"/>
      <c r="F199"/>
      <c r="G199" s="6"/>
      <c r="J199" s="4"/>
    </row>
    <row r="200" spans="2:10" ht="30" customHeight="1">
      <c r="B200"/>
      <c r="C200"/>
      <c r="D200"/>
      <c r="E200"/>
      <c r="F200"/>
      <c r="G200" s="6"/>
      <c r="J200" s="4"/>
    </row>
    <row r="201" spans="2:10" ht="30" customHeight="1">
      <c r="B201"/>
      <c r="C201"/>
      <c r="D201"/>
      <c r="E201"/>
      <c r="F201"/>
      <c r="G201" s="6"/>
      <c r="J201" s="4"/>
    </row>
    <row r="202" spans="2:10" ht="30" customHeight="1">
      <c r="B202"/>
      <c r="C202"/>
      <c r="D202"/>
      <c r="E202"/>
      <c r="F202"/>
      <c r="G202" s="6"/>
      <c r="J202" s="4"/>
    </row>
    <row r="203" spans="2:10" ht="30" customHeight="1">
      <c r="B203"/>
      <c r="C203"/>
      <c r="D203"/>
      <c r="E203"/>
      <c r="F203"/>
      <c r="G203" s="6"/>
      <c r="J203" s="4"/>
    </row>
    <row r="204" spans="2:10" ht="30" customHeight="1">
      <c r="B204"/>
      <c r="C204"/>
      <c r="D204"/>
      <c r="E204"/>
      <c r="F204"/>
      <c r="G204" s="6"/>
      <c r="J204" s="4"/>
    </row>
    <row r="205" spans="2:10" ht="30" customHeight="1">
      <c r="B205"/>
      <c r="C205"/>
      <c r="D205"/>
      <c r="E205"/>
      <c r="F205"/>
      <c r="G205" s="6"/>
      <c r="J205" s="4"/>
    </row>
    <row r="206" spans="2:10" ht="30" customHeight="1">
      <c r="B206"/>
      <c r="C206"/>
      <c r="D206"/>
      <c r="E206"/>
      <c r="F206"/>
      <c r="G206" s="6"/>
      <c r="J206" s="4"/>
    </row>
    <row r="207" spans="2:10" ht="30" customHeight="1">
      <c r="B207"/>
      <c r="C207"/>
      <c r="D207"/>
      <c r="E207"/>
      <c r="F207"/>
      <c r="G207" s="6"/>
      <c r="J207" s="4"/>
    </row>
    <row r="208" spans="2:10" ht="30" customHeight="1">
      <c r="B208"/>
      <c r="C208"/>
      <c r="D208"/>
      <c r="E208"/>
      <c r="F208"/>
      <c r="G208" s="6"/>
      <c r="J208" s="4"/>
    </row>
    <row r="209" spans="2:10" ht="30" customHeight="1">
      <c r="B209"/>
      <c r="C209"/>
      <c r="D209"/>
      <c r="E209"/>
      <c r="F209"/>
      <c r="G209" s="6"/>
      <c r="J209" s="4"/>
    </row>
    <row r="210" spans="2:10" ht="30" customHeight="1">
      <c r="B210"/>
      <c r="C210"/>
      <c r="D210"/>
      <c r="E210"/>
      <c r="F210"/>
      <c r="G210" s="6"/>
      <c r="J210" s="4"/>
    </row>
    <row r="211" spans="2:10" ht="30" customHeight="1">
      <c r="B211"/>
      <c r="C211"/>
      <c r="D211"/>
      <c r="E211"/>
      <c r="F211"/>
      <c r="G211" s="6"/>
      <c r="J211" s="4"/>
    </row>
    <row r="212" spans="2:10" ht="30" customHeight="1">
      <c r="B212"/>
      <c r="C212"/>
      <c r="D212"/>
      <c r="E212"/>
      <c r="F212"/>
      <c r="G212" s="6"/>
      <c r="J212" s="4"/>
    </row>
    <row r="213" spans="2:10" ht="30" customHeight="1">
      <c r="B213"/>
      <c r="C213"/>
      <c r="D213"/>
      <c r="E213"/>
      <c r="F213"/>
      <c r="G213" s="6"/>
      <c r="J213" s="4"/>
    </row>
    <row r="214" spans="2:10" ht="30" customHeight="1">
      <c r="B214"/>
      <c r="C214"/>
      <c r="D214"/>
      <c r="E214"/>
      <c r="F214"/>
      <c r="G214" s="6"/>
      <c r="J214" s="4"/>
    </row>
    <row r="215" spans="2:10" ht="30" customHeight="1">
      <c r="B215"/>
      <c r="C215"/>
      <c r="D215"/>
      <c r="E215"/>
      <c r="F215"/>
      <c r="G215" s="6"/>
      <c r="J215" s="4"/>
    </row>
    <row r="216" spans="2:10" ht="30" customHeight="1">
      <c r="B216"/>
      <c r="C216"/>
      <c r="D216"/>
      <c r="E216"/>
      <c r="F216"/>
      <c r="G216" s="6"/>
      <c r="J216" s="4"/>
    </row>
    <row r="217" spans="2:10" ht="30" customHeight="1">
      <c r="B217"/>
      <c r="C217"/>
      <c r="D217"/>
      <c r="E217"/>
      <c r="F217"/>
      <c r="G217" s="6"/>
      <c r="J217" s="4"/>
    </row>
    <row r="218" spans="2:10" ht="30" customHeight="1">
      <c r="B218"/>
      <c r="C218"/>
      <c r="D218"/>
      <c r="E218"/>
      <c r="F218"/>
      <c r="G218" s="6"/>
      <c r="J218" s="4"/>
    </row>
    <row r="219" spans="2:10" ht="30" customHeight="1">
      <c r="B219"/>
      <c r="C219"/>
      <c r="D219"/>
      <c r="E219"/>
      <c r="F219"/>
      <c r="G219" s="6"/>
      <c r="J219" s="4"/>
    </row>
    <row r="220" spans="2:10" ht="30" customHeight="1">
      <c r="B220"/>
      <c r="C220"/>
      <c r="D220"/>
      <c r="E220"/>
      <c r="F220"/>
      <c r="G220" s="6"/>
      <c r="J220" s="4"/>
    </row>
    <row r="221" spans="2:10" ht="30" customHeight="1">
      <c r="B221"/>
      <c r="C221"/>
      <c r="D221"/>
      <c r="E221"/>
      <c r="F221"/>
      <c r="G221" s="6"/>
      <c r="J221" s="4"/>
    </row>
    <row r="222" spans="2:10" ht="30" customHeight="1">
      <c r="B222"/>
      <c r="C222"/>
      <c r="D222"/>
      <c r="E222"/>
      <c r="F222"/>
      <c r="G222" s="6"/>
      <c r="J222" s="4"/>
    </row>
    <row r="223" spans="2:10" ht="30" customHeight="1">
      <c r="B223"/>
      <c r="C223"/>
      <c r="D223"/>
      <c r="E223"/>
      <c r="F223"/>
      <c r="G223" s="6"/>
      <c r="J223" s="4"/>
    </row>
    <row r="224" spans="2:10" ht="30" customHeight="1">
      <c r="B224"/>
      <c r="C224"/>
      <c r="D224"/>
      <c r="E224"/>
      <c r="F224"/>
      <c r="G224" s="6"/>
      <c r="J224" s="4"/>
    </row>
    <row r="225" spans="2:10" ht="30" customHeight="1">
      <c r="B225"/>
      <c r="C225"/>
      <c r="D225"/>
      <c r="E225"/>
      <c r="F225"/>
      <c r="G225" s="6"/>
      <c r="J225" s="4"/>
    </row>
    <row r="226" spans="2:10" ht="30" customHeight="1">
      <c r="B226"/>
      <c r="C226"/>
      <c r="D226"/>
      <c r="E226"/>
      <c r="F226"/>
      <c r="G226" s="6"/>
      <c r="J226" s="4"/>
    </row>
    <row r="227" spans="2:10" ht="30" customHeight="1">
      <c r="B227"/>
      <c r="C227"/>
      <c r="D227"/>
      <c r="E227"/>
      <c r="F227"/>
      <c r="G227" s="6"/>
      <c r="J227" s="4"/>
    </row>
    <row r="228" spans="2:10" ht="30" customHeight="1">
      <c r="B228"/>
      <c r="C228"/>
      <c r="D228"/>
      <c r="E228"/>
      <c r="F228"/>
      <c r="G228" s="6"/>
      <c r="J228" s="4"/>
    </row>
    <row r="229" spans="2:10" ht="30" customHeight="1">
      <c r="B229"/>
      <c r="C229"/>
      <c r="D229"/>
      <c r="E229"/>
      <c r="F229"/>
      <c r="G229" s="6"/>
      <c r="J229" s="4"/>
    </row>
    <row r="230" spans="2:10" ht="30" customHeight="1">
      <c r="B230"/>
      <c r="C230"/>
      <c r="D230"/>
      <c r="E230"/>
      <c r="F230"/>
      <c r="G230" s="6"/>
      <c r="J230" s="4"/>
    </row>
    <row r="231" spans="2:10" ht="30" customHeight="1">
      <c r="B231"/>
      <c r="C231"/>
      <c r="D231"/>
      <c r="E231"/>
      <c r="F231"/>
      <c r="G231" s="6"/>
      <c r="J231" s="4"/>
    </row>
    <row r="232" spans="2:10" ht="30" customHeight="1">
      <c r="B232"/>
      <c r="C232"/>
      <c r="D232"/>
      <c r="E232"/>
      <c r="F232"/>
      <c r="G232" s="6"/>
      <c r="J232" s="4"/>
    </row>
    <row r="233" spans="2:10" ht="30" customHeight="1">
      <c r="B233"/>
      <c r="C233"/>
      <c r="D233"/>
      <c r="E233"/>
      <c r="F233"/>
      <c r="G233" s="6"/>
      <c r="J233" s="4"/>
    </row>
    <row r="234" spans="2:10" ht="30" customHeight="1">
      <c r="B234"/>
      <c r="C234"/>
      <c r="D234"/>
      <c r="E234"/>
      <c r="F234"/>
      <c r="G234" s="6"/>
      <c r="J234" s="4"/>
    </row>
    <row r="235" spans="2:10" ht="30" customHeight="1">
      <c r="B235"/>
      <c r="C235"/>
      <c r="D235"/>
      <c r="E235"/>
      <c r="F235"/>
      <c r="G235" s="6"/>
      <c r="J235" s="4"/>
    </row>
    <row r="236" spans="2:10" ht="30" customHeight="1">
      <c r="B236"/>
      <c r="C236"/>
      <c r="D236"/>
      <c r="E236"/>
      <c r="F236"/>
      <c r="G236" s="6"/>
      <c r="J236" s="4"/>
    </row>
    <row r="237" spans="2:10" ht="30" customHeight="1">
      <c r="B237"/>
      <c r="C237"/>
      <c r="D237"/>
      <c r="E237"/>
      <c r="F237"/>
      <c r="G237" s="6"/>
      <c r="J237" s="4"/>
    </row>
    <row r="238" spans="2:10" ht="30" customHeight="1">
      <c r="B238"/>
      <c r="C238"/>
      <c r="D238"/>
      <c r="E238"/>
      <c r="F238"/>
      <c r="G238" s="6"/>
      <c r="J238" s="4"/>
    </row>
    <row r="239" spans="2:10" ht="30" customHeight="1">
      <c r="B239"/>
      <c r="C239"/>
      <c r="D239"/>
      <c r="E239"/>
      <c r="F239"/>
      <c r="G239" s="6"/>
      <c r="J239" s="4"/>
    </row>
    <row r="240" spans="2:10" ht="30" customHeight="1">
      <c r="B240"/>
      <c r="C240"/>
      <c r="D240"/>
      <c r="E240"/>
      <c r="F240"/>
      <c r="G240" s="6"/>
      <c r="J240" s="4"/>
    </row>
    <row r="241" spans="2:10" ht="30" customHeight="1">
      <c r="B241"/>
      <c r="C241"/>
      <c r="D241"/>
      <c r="E241"/>
      <c r="F241"/>
      <c r="G241" s="6"/>
      <c r="J241" s="4"/>
    </row>
    <row r="242" spans="2:10" ht="30" customHeight="1">
      <c r="B242"/>
      <c r="C242"/>
      <c r="D242"/>
      <c r="E242"/>
      <c r="F242"/>
      <c r="G242" s="6"/>
      <c r="J242" s="4"/>
    </row>
    <row r="243" spans="2:10" ht="30" customHeight="1">
      <c r="B243"/>
      <c r="C243"/>
      <c r="D243"/>
      <c r="E243"/>
      <c r="F243"/>
      <c r="G243" s="6"/>
      <c r="J243" s="4"/>
    </row>
    <row r="244" spans="2:10" ht="30" customHeight="1">
      <c r="B244"/>
      <c r="C244"/>
      <c r="D244"/>
      <c r="E244"/>
      <c r="F244"/>
      <c r="G244" s="6"/>
      <c r="J244" s="4"/>
    </row>
    <row r="245" spans="2:10" ht="30" customHeight="1">
      <c r="B245"/>
      <c r="C245"/>
      <c r="D245"/>
      <c r="E245"/>
      <c r="F245"/>
      <c r="G245" s="6"/>
      <c r="J245" s="4"/>
    </row>
    <row r="246" spans="2:10" ht="30" customHeight="1">
      <c r="B246"/>
      <c r="C246"/>
      <c r="D246"/>
      <c r="E246"/>
      <c r="F246"/>
      <c r="G246" s="6"/>
      <c r="J246" s="4"/>
    </row>
    <row r="247" spans="2:10" ht="30" customHeight="1">
      <c r="B247"/>
      <c r="C247"/>
      <c r="D247"/>
      <c r="E247"/>
      <c r="F247"/>
      <c r="G247" s="6"/>
      <c r="J247" s="4"/>
    </row>
    <row r="248" spans="2:10" ht="30" customHeight="1">
      <c r="B248"/>
      <c r="C248"/>
      <c r="D248"/>
      <c r="E248"/>
      <c r="F248"/>
      <c r="G248" s="6"/>
      <c r="J248" s="4"/>
    </row>
    <row r="249" spans="2:10" ht="30" customHeight="1">
      <c r="B249"/>
      <c r="C249"/>
      <c r="D249"/>
      <c r="E249"/>
      <c r="F249"/>
      <c r="G249" s="6"/>
      <c r="J249" s="4"/>
    </row>
    <row r="250" spans="2:10" ht="30" customHeight="1">
      <c r="B250"/>
      <c r="C250"/>
      <c r="D250"/>
      <c r="E250"/>
      <c r="F250"/>
      <c r="G250" s="6"/>
      <c r="J250" s="4"/>
    </row>
    <row r="251" spans="2:10" ht="30" customHeight="1">
      <c r="B251"/>
      <c r="C251"/>
      <c r="D251"/>
      <c r="E251"/>
      <c r="F251"/>
      <c r="G251" s="6"/>
      <c r="J251" s="4"/>
    </row>
    <row r="252" spans="2:10" ht="30" customHeight="1">
      <c r="B252"/>
      <c r="C252"/>
      <c r="D252"/>
      <c r="E252"/>
      <c r="F252"/>
      <c r="G252" s="6"/>
      <c r="J252" s="4"/>
    </row>
    <row r="253" spans="2:10" ht="30" customHeight="1">
      <c r="B253"/>
      <c r="C253"/>
      <c r="D253"/>
      <c r="E253"/>
      <c r="F253"/>
      <c r="G253" s="6"/>
      <c r="J253" s="4"/>
    </row>
    <row r="254" spans="2:10" ht="30" customHeight="1">
      <c r="B254"/>
      <c r="C254"/>
      <c r="D254"/>
      <c r="E254"/>
      <c r="F254"/>
      <c r="G254" s="6"/>
      <c r="J254" s="4"/>
    </row>
    <row r="255" spans="2:10" ht="30" customHeight="1">
      <c r="B255"/>
      <c r="C255"/>
      <c r="D255"/>
      <c r="E255"/>
      <c r="F255"/>
      <c r="G255" s="6"/>
      <c r="J255" s="4"/>
    </row>
    <row r="256" spans="2:10" ht="30" customHeight="1">
      <c r="B256"/>
      <c r="C256"/>
      <c r="D256"/>
      <c r="E256"/>
      <c r="F256"/>
      <c r="G256" s="6"/>
      <c r="J256" s="4"/>
    </row>
    <row r="257" spans="2:10" ht="30" customHeight="1">
      <c r="B257"/>
      <c r="C257"/>
      <c r="D257"/>
      <c r="E257"/>
      <c r="F257"/>
      <c r="G257" s="6"/>
      <c r="J257" s="4"/>
    </row>
    <row r="258" spans="2:10" ht="30" customHeight="1">
      <c r="B258"/>
      <c r="C258"/>
      <c r="D258"/>
      <c r="E258"/>
      <c r="F258"/>
      <c r="G258" s="6"/>
      <c r="J258" s="4"/>
    </row>
    <row r="259" spans="2:10" ht="30" customHeight="1">
      <c r="B259"/>
      <c r="C259"/>
      <c r="D259"/>
      <c r="E259"/>
      <c r="F259"/>
      <c r="G259" s="6"/>
      <c r="J259" s="4"/>
    </row>
    <row r="260" spans="2:10" ht="30" customHeight="1">
      <c r="B260"/>
      <c r="C260"/>
      <c r="D260"/>
      <c r="E260"/>
      <c r="F260"/>
      <c r="G260" s="6"/>
      <c r="J260" s="4"/>
    </row>
    <row r="261" spans="2:10" ht="30" customHeight="1">
      <c r="B261"/>
      <c r="C261"/>
      <c r="D261"/>
      <c r="E261"/>
      <c r="F261"/>
      <c r="G261" s="6"/>
      <c r="J261" s="4"/>
    </row>
    <row r="262" spans="2:10" ht="30" customHeight="1">
      <c r="B262"/>
      <c r="C262"/>
      <c r="D262"/>
      <c r="E262"/>
      <c r="F262"/>
      <c r="G262" s="6"/>
      <c r="J262" s="4"/>
    </row>
    <row r="263" spans="2:10" ht="30" customHeight="1">
      <c r="B263"/>
      <c r="C263"/>
      <c r="D263"/>
      <c r="E263"/>
      <c r="F263"/>
      <c r="G263" s="6"/>
      <c r="J263" s="4"/>
    </row>
    <row r="264" spans="2:10" ht="30" customHeight="1">
      <c r="B264"/>
      <c r="C264"/>
      <c r="D264"/>
      <c r="E264"/>
      <c r="F264"/>
      <c r="G264" s="6"/>
      <c r="J264" s="4"/>
    </row>
    <row r="265" spans="2:10" ht="30" customHeight="1">
      <c r="B265"/>
      <c r="C265"/>
      <c r="D265"/>
      <c r="E265"/>
      <c r="F265"/>
      <c r="G265" s="6"/>
      <c r="J265" s="4"/>
    </row>
    <row r="266" spans="2:10" ht="30" customHeight="1">
      <c r="B266"/>
      <c r="C266"/>
      <c r="D266"/>
      <c r="E266"/>
      <c r="F266"/>
      <c r="G266" s="6"/>
      <c r="J266" s="4"/>
    </row>
    <row r="267" spans="2:10" ht="30" customHeight="1">
      <c r="B267"/>
      <c r="C267"/>
      <c r="D267"/>
      <c r="E267"/>
      <c r="F267"/>
      <c r="G267" s="6"/>
      <c r="J267" s="4"/>
    </row>
    <row r="268" spans="2:10" ht="30" customHeight="1">
      <c r="B268"/>
      <c r="C268"/>
      <c r="D268"/>
      <c r="E268"/>
      <c r="F268"/>
      <c r="G268" s="6"/>
      <c r="J268" s="4"/>
    </row>
    <row r="269" spans="2:10" ht="30" customHeight="1">
      <c r="B269"/>
      <c r="C269"/>
      <c r="D269"/>
      <c r="E269"/>
      <c r="F269"/>
      <c r="G269" s="6"/>
      <c r="J269" s="4"/>
    </row>
    <row r="270" spans="2:10" ht="30" customHeight="1">
      <c r="B270"/>
      <c r="C270"/>
      <c r="D270"/>
      <c r="E270"/>
      <c r="F270"/>
      <c r="G270" s="6"/>
      <c r="J270" s="4"/>
    </row>
    <row r="271" spans="2:10" ht="30" customHeight="1">
      <c r="B271"/>
      <c r="C271"/>
      <c r="D271"/>
      <c r="E271"/>
      <c r="F271"/>
      <c r="G271" s="6"/>
      <c r="J271" s="4"/>
    </row>
    <row r="272" spans="2:10" ht="30" customHeight="1">
      <c r="B272"/>
      <c r="C272"/>
      <c r="D272"/>
      <c r="E272"/>
      <c r="F272"/>
      <c r="G272" s="6"/>
      <c r="J272" s="4"/>
    </row>
    <row r="273" spans="2:10" ht="30" customHeight="1">
      <c r="B273"/>
      <c r="C273"/>
      <c r="D273"/>
      <c r="E273"/>
      <c r="F273"/>
      <c r="G273" s="6"/>
      <c r="J273" s="4"/>
    </row>
    <row r="274" spans="2:10" ht="30" customHeight="1">
      <c r="B274"/>
      <c r="C274"/>
      <c r="D274"/>
      <c r="E274"/>
      <c r="F274"/>
      <c r="G274" s="6"/>
      <c r="J274" s="4"/>
    </row>
    <row r="275" spans="2:10" ht="30" customHeight="1">
      <c r="B275"/>
      <c r="C275"/>
      <c r="D275"/>
      <c r="E275"/>
      <c r="F275"/>
      <c r="G275" s="6"/>
      <c r="J275" s="4"/>
    </row>
    <row r="276" spans="2:10" ht="30" customHeight="1">
      <c r="B276"/>
      <c r="C276"/>
      <c r="D276"/>
      <c r="E276"/>
      <c r="F276"/>
      <c r="G276" s="6"/>
      <c r="J276" s="4"/>
    </row>
    <row r="277" spans="2:10" ht="30" customHeight="1">
      <c r="B277"/>
      <c r="C277"/>
      <c r="D277"/>
      <c r="E277"/>
      <c r="F277"/>
      <c r="G277" s="6"/>
      <c r="J277" s="4"/>
    </row>
    <row r="278" spans="2:10" ht="30" customHeight="1">
      <c r="B278"/>
      <c r="C278"/>
      <c r="D278"/>
      <c r="E278"/>
      <c r="F278"/>
      <c r="G278" s="6"/>
      <c r="J278" s="4"/>
    </row>
    <row r="279" spans="2:10" ht="30" customHeight="1">
      <c r="B279"/>
      <c r="C279"/>
      <c r="D279"/>
      <c r="E279"/>
      <c r="F279"/>
      <c r="G279" s="6"/>
      <c r="J279" s="4"/>
    </row>
    <row r="280" spans="2:10" ht="30" customHeight="1">
      <c r="B280"/>
      <c r="C280"/>
      <c r="D280"/>
      <c r="E280"/>
      <c r="F280"/>
      <c r="G280" s="6"/>
      <c r="J280" s="4"/>
    </row>
    <row r="281" spans="2:10" ht="30" customHeight="1">
      <c r="B281"/>
      <c r="C281"/>
      <c r="D281"/>
      <c r="E281"/>
      <c r="F281"/>
      <c r="G281" s="6"/>
      <c r="J281" s="4"/>
    </row>
    <row r="282" spans="2:10" ht="30" customHeight="1">
      <c r="B282"/>
      <c r="C282"/>
      <c r="D282"/>
      <c r="E282"/>
      <c r="F282"/>
      <c r="G282" s="6"/>
      <c r="J282" s="4"/>
    </row>
    <row r="283" spans="2:10" ht="30" customHeight="1">
      <c r="B283"/>
      <c r="C283"/>
      <c r="D283"/>
      <c r="E283"/>
      <c r="F283"/>
      <c r="G283" s="6"/>
      <c r="J283" s="4"/>
    </row>
    <row r="284" spans="2:10" ht="30" customHeight="1">
      <c r="B284"/>
      <c r="C284"/>
      <c r="D284"/>
      <c r="E284"/>
      <c r="F284"/>
      <c r="G284" s="6"/>
      <c r="J284" s="4"/>
    </row>
    <row r="285" spans="2:10" ht="30" customHeight="1">
      <c r="B285"/>
      <c r="C285"/>
      <c r="D285"/>
      <c r="E285"/>
      <c r="F285"/>
      <c r="G285" s="6"/>
      <c r="J285" s="4"/>
    </row>
    <row r="286" spans="2:10" ht="30" customHeight="1">
      <c r="B286"/>
      <c r="C286"/>
      <c r="D286"/>
      <c r="E286"/>
      <c r="F286"/>
      <c r="G286" s="6"/>
      <c r="J286" s="4"/>
    </row>
    <row r="287" spans="2:10" ht="30" customHeight="1">
      <c r="B287"/>
      <c r="C287"/>
      <c r="D287"/>
      <c r="E287"/>
      <c r="F287"/>
      <c r="G287" s="6"/>
      <c r="J287" s="4"/>
    </row>
    <row r="288" spans="2:10" ht="30" customHeight="1">
      <c r="B288"/>
      <c r="C288"/>
      <c r="D288"/>
      <c r="E288"/>
      <c r="F288"/>
      <c r="G288" s="6"/>
      <c r="J288" s="4"/>
    </row>
    <row r="289" spans="2:7" ht="30" customHeight="1">
      <c r="B289"/>
      <c r="C289"/>
      <c r="D289"/>
      <c r="E289"/>
      <c r="F289"/>
      <c r="G289" s="6"/>
    </row>
    <row r="290" spans="2:7" ht="30" customHeight="1">
      <c r="B290"/>
      <c r="C290"/>
      <c r="D290"/>
      <c r="E290"/>
      <c r="F290"/>
      <c r="G290" s="6"/>
    </row>
    <row r="291" spans="2:7" ht="30" customHeight="1">
      <c r="B291"/>
      <c r="C291"/>
      <c r="D291"/>
      <c r="E291"/>
      <c r="F291"/>
      <c r="G291" s="6"/>
    </row>
    <row r="292" spans="2:7" ht="30" customHeight="1">
      <c r="B292"/>
      <c r="C292"/>
      <c r="D292"/>
      <c r="E292"/>
      <c r="F292"/>
      <c r="G292" s="6"/>
    </row>
    <row r="293" spans="2:7" ht="30" customHeight="1">
      <c r="B293"/>
      <c r="C293"/>
      <c r="D293"/>
      <c r="E293"/>
      <c r="F293"/>
      <c r="G293" s="6"/>
    </row>
    <row r="294" spans="2:7" ht="30" customHeight="1">
      <c r="B294"/>
      <c r="C294"/>
      <c r="D294"/>
      <c r="E294"/>
      <c r="F294"/>
      <c r="G294" s="6"/>
    </row>
    <row r="295" spans="2:7" ht="30" customHeight="1">
      <c r="B295"/>
      <c r="C295"/>
      <c r="D295"/>
      <c r="E295"/>
      <c r="F295"/>
      <c r="G295" s="6"/>
    </row>
    <row r="296" spans="2:7" ht="30" customHeight="1">
      <c r="B296"/>
      <c r="C296"/>
      <c r="D296"/>
      <c r="E296"/>
      <c r="F296"/>
      <c r="G296" s="6"/>
    </row>
    <row r="297" spans="2:7" ht="30" customHeight="1">
      <c r="B297"/>
      <c r="C297"/>
      <c r="D297"/>
      <c r="E297"/>
      <c r="F297"/>
      <c r="G297" s="6"/>
    </row>
    <row r="298" spans="2:7" ht="30" customHeight="1">
      <c r="B298"/>
      <c r="C298"/>
      <c r="D298"/>
      <c r="E298"/>
      <c r="F298"/>
      <c r="G298" s="6"/>
    </row>
    <row r="299" spans="2:7" ht="30" customHeight="1">
      <c r="B299"/>
      <c r="C299"/>
      <c r="D299"/>
      <c r="E299"/>
      <c r="F299"/>
      <c r="G299" s="6"/>
    </row>
    <row r="300" spans="2:7" ht="30" customHeight="1">
      <c r="B300"/>
      <c r="C300"/>
      <c r="D300"/>
      <c r="E300"/>
      <c r="F300"/>
      <c r="G300" s="6"/>
    </row>
    <row r="301" spans="2:7" ht="30" customHeight="1">
      <c r="B301"/>
      <c r="C301"/>
      <c r="D301"/>
      <c r="E301"/>
      <c r="F301"/>
      <c r="G301" s="6"/>
    </row>
    <row r="302" spans="2:7" ht="30" customHeight="1">
      <c r="B302"/>
      <c r="C302"/>
      <c r="D302"/>
      <c r="E302"/>
      <c r="F302"/>
      <c r="G302" s="6"/>
    </row>
    <row r="303" spans="2:7" ht="30" customHeight="1">
      <c r="B303"/>
      <c r="C303"/>
      <c r="D303"/>
      <c r="E303"/>
      <c r="F303"/>
      <c r="G303" s="6"/>
    </row>
    <row r="304" spans="2:7" ht="30" customHeight="1">
      <c r="B304"/>
      <c r="C304"/>
      <c r="D304"/>
      <c r="E304"/>
      <c r="F304"/>
      <c r="G304" s="6"/>
    </row>
    <row r="305" spans="2:7" ht="30" customHeight="1">
      <c r="B305"/>
      <c r="C305"/>
      <c r="D305"/>
      <c r="E305"/>
      <c r="F305"/>
      <c r="G305" s="6"/>
    </row>
    <row r="306" spans="2:7" ht="30" customHeight="1">
      <c r="B306"/>
      <c r="C306"/>
      <c r="D306"/>
      <c r="E306"/>
      <c r="F306"/>
      <c r="G306" s="6"/>
    </row>
    <row r="307" spans="2:7" ht="30" customHeight="1">
      <c r="B307"/>
      <c r="C307"/>
      <c r="D307"/>
      <c r="E307"/>
      <c r="F307"/>
      <c r="G307" s="6"/>
    </row>
    <row r="308" spans="2:7" ht="30" customHeight="1">
      <c r="B308"/>
      <c r="C308"/>
      <c r="D308"/>
      <c r="E308"/>
      <c r="F308"/>
      <c r="G308" s="6"/>
    </row>
    <row r="309" spans="2:7" ht="30" customHeight="1">
      <c r="B309"/>
      <c r="C309"/>
      <c r="D309"/>
      <c r="E309"/>
      <c r="F309"/>
      <c r="G309" s="6"/>
    </row>
    <row r="310" spans="2:7" ht="30" customHeight="1">
      <c r="B310"/>
      <c r="C310"/>
      <c r="D310"/>
      <c r="E310"/>
      <c r="F310"/>
      <c r="G310" s="6"/>
    </row>
    <row r="311" spans="2:7" ht="30" customHeight="1">
      <c r="B311"/>
      <c r="C311"/>
      <c r="D311"/>
      <c r="E311"/>
      <c r="F311"/>
      <c r="G311" s="6"/>
    </row>
    <row r="312" spans="2:7" ht="30" customHeight="1">
      <c r="B312"/>
      <c r="C312"/>
      <c r="D312"/>
      <c r="E312"/>
      <c r="F312"/>
      <c r="G312" s="6"/>
    </row>
    <row r="313" spans="2:7" ht="30" customHeight="1">
      <c r="B313"/>
      <c r="C313"/>
      <c r="D313"/>
      <c r="E313"/>
      <c r="F313"/>
      <c r="G313" s="6"/>
    </row>
    <row r="314" spans="2:7" ht="30" customHeight="1">
      <c r="B314"/>
      <c r="C314"/>
      <c r="D314"/>
      <c r="E314"/>
      <c r="F314"/>
      <c r="G314" s="6"/>
    </row>
    <row r="315" spans="2:7" ht="30" customHeight="1">
      <c r="B315"/>
      <c r="C315"/>
      <c r="D315"/>
      <c r="E315"/>
      <c r="F315"/>
      <c r="G315" s="6"/>
    </row>
    <row r="316" spans="2:7" ht="30" customHeight="1">
      <c r="B316"/>
      <c r="C316"/>
      <c r="D316"/>
      <c r="E316"/>
      <c r="F316"/>
      <c r="G316" s="6"/>
    </row>
    <row r="317" spans="2:7" ht="30" customHeight="1">
      <c r="B317"/>
      <c r="C317"/>
      <c r="D317"/>
      <c r="E317"/>
      <c r="F317"/>
      <c r="G317" s="6"/>
    </row>
    <row r="318" spans="2:7" ht="30" customHeight="1">
      <c r="B318"/>
      <c r="C318"/>
      <c r="D318"/>
      <c r="E318"/>
      <c r="F318"/>
      <c r="G318" s="6"/>
    </row>
    <row r="319" spans="2:7" ht="30" customHeight="1">
      <c r="B319"/>
      <c r="C319"/>
      <c r="D319"/>
      <c r="E319"/>
      <c r="F319"/>
      <c r="G319" s="6"/>
    </row>
    <row r="320" spans="2:7" ht="30" customHeight="1">
      <c r="B320"/>
      <c r="C320"/>
      <c r="D320"/>
      <c r="E320"/>
      <c r="F320"/>
      <c r="G320" s="6"/>
    </row>
    <row r="321" spans="2:7" ht="30" customHeight="1">
      <c r="B321"/>
      <c r="C321"/>
      <c r="D321"/>
      <c r="E321"/>
      <c r="F321"/>
      <c r="G321" s="6"/>
    </row>
    <row r="322" spans="2:7" ht="30" customHeight="1">
      <c r="B322"/>
      <c r="C322"/>
      <c r="D322"/>
      <c r="E322"/>
      <c r="F322"/>
      <c r="G322" s="6"/>
    </row>
    <row r="323" spans="2:7" ht="30" customHeight="1">
      <c r="B323"/>
      <c r="C323"/>
      <c r="D323"/>
      <c r="E323"/>
      <c r="F323"/>
      <c r="G323" s="6"/>
    </row>
    <row r="324" spans="2:7" ht="30" customHeight="1">
      <c r="B324"/>
      <c r="C324"/>
      <c r="D324"/>
      <c r="E324"/>
      <c r="F324"/>
      <c r="G324" s="6"/>
    </row>
    <row r="325" spans="2:7" ht="30" customHeight="1">
      <c r="B325"/>
      <c r="C325"/>
      <c r="D325"/>
      <c r="E325"/>
      <c r="F325"/>
      <c r="G325" s="6"/>
    </row>
    <row r="326" spans="2:7" ht="30" customHeight="1">
      <c r="B326"/>
      <c r="C326"/>
      <c r="D326"/>
      <c r="E326"/>
      <c r="F326"/>
      <c r="G326" s="6"/>
    </row>
    <row r="327" spans="2:7" ht="30" customHeight="1">
      <c r="B327"/>
      <c r="C327"/>
      <c r="D327"/>
      <c r="E327"/>
      <c r="F327"/>
      <c r="G327" s="6"/>
    </row>
    <row r="328" spans="2:7" ht="30" customHeight="1">
      <c r="B328"/>
      <c r="C328"/>
      <c r="D328"/>
      <c r="E328"/>
      <c r="F328"/>
      <c r="G328" s="6"/>
    </row>
    <row r="329" spans="2:7" ht="30" customHeight="1">
      <c r="B329"/>
      <c r="C329"/>
      <c r="D329"/>
      <c r="E329"/>
      <c r="F329"/>
      <c r="G329" s="6"/>
    </row>
    <row r="330" spans="2:7" ht="30" customHeight="1">
      <c r="B330"/>
      <c r="C330"/>
      <c r="D330"/>
      <c r="E330"/>
      <c r="F330"/>
      <c r="G330" s="6"/>
    </row>
    <row r="331" spans="2:7" ht="30" customHeight="1">
      <c r="B331"/>
      <c r="C331"/>
      <c r="D331"/>
      <c r="E331"/>
      <c r="F331"/>
      <c r="G331" s="6"/>
    </row>
    <row r="332" spans="2:7" ht="30" customHeight="1">
      <c r="B332"/>
      <c r="C332"/>
      <c r="D332"/>
      <c r="E332"/>
      <c r="F332"/>
      <c r="G332" s="6"/>
    </row>
    <row r="333" spans="2:7" ht="30" customHeight="1">
      <c r="B333"/>
      <c r="C333"/>
      <c r="D333"/>
      <c r="E333"/>
      <c r="F333"/>
      <c r="G333" s="6"/>
    </row>
    <row r="334" spans="2:7" ht="30" customHeight="1">
      <c r="B334"/>
      <c r="C334"/>
      <c r="D334"/>
      <c r="E334"/>
      <c r="F334"/>
      <c r="G334" s="6"/>
    </row>
    <row r="335" spans="2:7" ht="30" customHeight="1">
      <c r="B335"/>
      <c r="C335"/>
      <c r="D335"/>
      <c r="E335"/>
      <c r="F335"/>
      <c r="G335" s="6"/>
    </row>
    <row r="336" spans="2:7" ht="30" customHeight="1">
      <c r="B336"/>
      <c r="C336"/>
      <c r="D336"/>
      <c r="E336"/>
      <c r="F336"/>
      <c r="G336" s="6"/>
    </row>
    <row r="337" spans="2:7" ht="30" customHeight="1">
      <c r="B337"/>
      <c r="C337"/>
      <c r="D337"/>
      <c r="E337"/>
      <c r="F337"/>
      <c r="G337" s="6"/>
    </row>
    <row r="338" spans="2:7" ht="30" customHeight="1">
      <c r="B338"/>
      <c r="C338"/>
      <c r="D338"/>
      <c r="E338"/>
      <c r="F338"/>
      <c r="G338" s="6"/>
    </row>
    <row r="339" spans="2:7" ht="30" customHeight="1">
      <c r="B339"/>
      <c r="C339"/>
      <c r="D339"/>
      <c r="E339"/>
      <c r="F339"/>
      <c r="G339" s="6"/>
    </row>
    <row r="340" spans="2:7" ht="30" customHeight="1">
      <c r="B340"/>
      <c r="C340"/>
      <c r="D340"/>
      <c r="E340"/>
      <c r="F340"/>
      <c r="G340" s="6"/>
    </row>
    <row r="341" spans="2:7" ht="30" customHeight="1">
      <c r="B341"/>
      <c r="C341"/>
      <c r="D341"/>
      <c r="E341"/>
      <c r="F341"/>
      <c r="G341" s="6"/>
    </row>
    <row r="342" spans="2:7" ht="30" customHeight="1">
      <c r="B342"/>
      <c r="C342"/>
      <c r="D342"/>
      <c r="E342"/>
      <c r="F342"/>
      <c r="G342" s="6"/>
    </row>
    <row r="343" spans="2:7" ht="30" customHeight="1">
      <c r="B343"/>
      <c r="C343"/>
      <c r="D343"/>
      <c r="E343"/>
      <c r="F343"/>
      <c r="G343" s="6"/>
    </row>
    <row r="344" spans="2:7" ht="30" customHeight="1">
      <c r="B344"/>
      <c r="C344"/>
      <c r="D344"/>
      <c r="E344"/>
      <c r="F344"/>
      <c r="G344" s="6"/>
    </row>
    <row r="345" spans="2:7" ht="30" customHeight="1">
      <c r="B345"/>
      <c r="C345"/>
      <c r="D345"/>
      <c r="E345"/>
      <c r="F345"/>
      <c r="G345" s="6"/>
    </row>
    <row r="346" spans="2:7" ht="30" customHeight="1">
      <c r="B346"/>
      <c r="C346"/>
      <c r="D346"/>
      <c r="E346"/>
      <c r="F346"/>
      <c r="G346" s="6"/>
    </row>
    <row r="347" spans="2:7" ht="30" customHeight="1">
      <c r="B347"/>
      <c r="C347"/>
      <c r="D347"/>
      <c r="E347"/>
      <c r="F347"/>
      <c r="G347" s="6"/>
    </row>
    <row r="348" spans="2:7" ht="30" customHeight="1">
      <c r="B348"/>
      <c r="C348"/>
      <c r="D348"/>
      <c r="E348"/>
      <c r="F348"/>
      <c r="G348" s="6"/>
    </row>
    <row r="349" spans="2:7" ht="30" customHeight="1">
      <c r="B349"/>
      <c r="C349"/>
      <c r="D349"/>
      <c r="E349"/>
      <c r="F349"/>
      <c r="G349" s="6"/>
    </row>
    <row r="350" spans="2:7" ht="30" customHeight="1">
      <c r="B350"/>
      <c r="C350"/>
      <c r="D350"/>
      <c r="E350"/>
      <c r="F350"/>
      <c r="G350" s="6"/>
    </row>
    <row r="351" spans="2:7" ht="30" customHeight="1">
      <c r="B351"/>
      <c r="C351"/>
      <c r="D351"/>
      <c r="E351"/>
      <c r="F351"/>
      <c r="G351" s="6"/>
    </row>
    <row r="352" spans="2:7" ht="30" customHeight="1">
      <c r="B352"/>
      <c r="C352"/>
      <c r="D352"/>
      <c r="E352"/>
      <c r="F352"/>
      <c r="G352" s="6"/>
    </row>
    <row r="353" spans="2:7" ht="30" customHeight="1">
      <c r="B353"/>
      <c r="C353"/>
      <c r="D353"/>
      <c r="E353"/>
      <c r="F353"/>
      <c r="G353" s="6"/>
    </row>
    <row r="354" spans="2:7" ht="30" customHeight="1">
      <c r="B354"/>
      <c r="C354"/>
      <c r="D354"/>
      <c r="E354"/>
      <c r="F354"/>
      <c r="G354" s="6"/>
    </row>
    <row r="355" spans="2:7" ht="30" customHeight="1">
      <c r="B355"/>
      <c r="C355"/>
      <c r="D355"/>
      <c r="E355"/>
      <c r="F355"/>
      <c r="G355" s="6"/>
    </row>
    <row r="356" spans="2:7" ht="30" customHeight="1">
      <c r="B356"/>
      <c r="C356"/>
      <c r="D356"/>
      <c r="E356"/>
      <c r="F356"/>
      <c r="G356" s="6"/>
    </row>
    <row r="357" spans="2:7" ht="30" customHeight="1">
      <c r="B357"/>
      <c r="C357"/>
      <c r="D357"/>
      <c r="E357"/>
      <c r="F357"/>
      <c r="G357" s="6"/>
    </row>
    <row r="358" spans="2:7" ht="30" customHeight="1">
      <c r="B358"/>
      <c r="C358"/>
      <c r="D358"/>
      <c r="E358"/>
      <c r="F358"/>
      <c r="G358" s="6"/>
    </row>
    <row r="359" spans="2:7" ht="30" customHeight="1">
      <c r="B359"/>
      <c r="C359"/>
      <c r="D359"/>
      <c r="E359"/>
      <c r="F359"/>
      <c r="G359" s="6"/>
    </row>
    <row r="360" spans="2:7" ht="30" customHeight="1">
      <c r="B360"/>
      <c r="C360"/>
      <c r="D360"/>
      <c r="E360"/>
      <c r="F360"/>
      <c r="G360" s="6"/>
    </row>
  </sheetData>
  <phoneticPr fontId="6"/>
  <pageMargins left="0.98425196850393704" right="0.59055118110236227" top="0.98425196850393704" bottom="0.59055118110236227" header="1.0629921259842521" footer="0.39370078740157483"/>
  <pageSetup paperSize="9" scale="89" firstPageNumber="2" fitToHeight="0" orientation="portrait" useFirstPageNumber="1" r:id="rId1"/>
  <headerFooter alignWithMargins="0">
    <oddFooter>&amp;C&amp;12独立行政法人国立高等専門学校機構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indexed="10"/>
  </sheetPr>
  <dimension ref="A1:BK364"/>
  <sheetViews>
    <sheetView view="pageBreakPreview" zoomScale="70" zoomScaleNormal="80" zoomScaleSheetLayoutView="70" workbookViewId="0">
      <selection activeCell="A15" sqref="A15"/>
    </sheetView>
  </sheetViews>
  <sheetFormatPr defaultRowHeight="30" customHeight="1"/>
  <cols>
    <col min="1" max="1" width="3.25" style="5" customWidth="1"/>
    <col min="2" max="2" width="23.625" style="5" customWidth="1"/>
    <col min="3" max="3" width="20.625" style="5" customWidth="1"/>
    <col min="4" max="4" width="7.625" style="7" customWidth="1"/>
    <col min="5" max="5" width="7.625" style="8" customWidth="1"/>
    <col min="6" max="6" width="14.25" style="5" customWidth="1"/>
    <col min="7" max="7" width="20.625" style="5" customWidth="1"/>
    <col min="8" max="8" width="15.625" bestFit="1" customWidth="1"/>
    <col min="9" max="9" width="14.375" customWidth="1"/>
    <col min="10" max="10" width="12.75" style="3" bestFit="1" customWidth="1"/>
    <col min="11" max="11" width="10.5" bestFit="1" customWidth="1"/>
    <col min="64" max="16384" width="9" style="5"/>
  </cols>
  <sheetData>
    <row r="1" spans="1:13" ht="24" customHeight="1">
      <c r="B1" s="107" t="s">
        <v>32</v>
      </c>
      <c r="H1" s="23"/>
      <c r="I1" s="23"/>
      <c r="J1" s="24"/>
    </row>
    <row r="2" spans="1:13" ht="30" customHeight="1">
      <c r="B2" s="77" t="s">
        <v>2</v>
      </c>
      <c r="C2" s="77" t="s">
        <v>18</v>
      </c>
      <c r="D2" s="77" t="s">
        <v>19</v>
      </c>
      <c r="E2" s="77" t="s">
        <v>20</v>
      </c>
      <c r="F2" s="77" t="s">
        <v>21</v>
      </c>
      <c r="G2" s="77" t="s">
        <v>22</v>
      </c>
      <c r="H2" s="23"/>
      <c r="I2" s="23"/>
      <c r="J2" s="24"/>
    </row>
    <row r="3" spans="1:13" ht="30" customHeight="1">
      <c r="B3" s="47" t="s">
        <v>114</v>
      </c>
      <c r="C3" s="48"/>
      <c r="D3" s="49"/>
      <c r="E3" s="45"/>
      <c r="F3" s="108"/>
      <c r="G3" s="109"/>
      <c r="H3" s="23"/>
      <c r="I3" s="23"/>
      <c r="J3" s="24"/>
    </row>
    <row r="4" spans="1:13" ht="30" customHeight="1">
      <c r="B4" s="47" t="s">
        <v>115</v>
      </c>
      <c r="C4" s="48"/>
      <c r="D4" s="49" t="s">
        <v>116</v>
      </c>
      <c r="E4" s="45" t="s">
        <v>8</v>
      </c>
      <c r="F4" s="110"/>
      <c r="G4" s="109"/>
      <c r="H4" s="23"/>
      <c r="I4" s="23"/>
      <c r="J4" s="25"/>
      <c r="K4" s="6"/>
    </row>
    <row r="5" spans="1:13" ht="30" customHeight="1">
      <c r="B5" s="128" t="s">
        <v>33</v>
      </c>
      <c r="C5" s="48"/>
      <c r="D5" s="49"/>
      <c r="E5" s="45"/>
      <c r="F5" s="111"/>
      <c r="G5" s="109"/>
      <c r="H5" s="26"/>
      <c r="I5" s="23"/>
      <c r="J5" s="25"/>
      <c r="K5" s="6"/>
    </row>
    <row r="6" spans="1:13" s="20" customFormat="1" ht="30" customHeight="1">
      <c r="B6" s="47"/>
      <c r="C6" s="48"/>
      <c r="D6" s="49"/>
      <c r="E6" s="45"/>
      <c r="F6" s="111"/>
      <c r="G6" s="109"/>
      <c r="H6" s="25"/>
      <c r="I6" s="25"/>
      <c r="J6" s="25"/>
      <c r="K6" s="6"/>
      <c r="L6" s="5"/>
      <c r="M6" s="5"/>
    </row>
    <row r="7" spans="1:13" s="20" customFormat="1" ht="30" customHeight="1">
      <c r="B7" s="47" t="s">
        <v>117</v>
      </c>
      <c r="C7" s="48" t="s">
        <v>34</v>
      </c>
      <c r="D7" s="49" t="s">
        <v>116</v>
      </c>
      <c r="E7" s="45" t="s">
        <v>8</v>
      </c>
      <c r="F7" s="111"/>
      <c r="G7" s="109"/>
      <c r="H7" s="25"/>
      <c r="I7" s="25"/>
      <c r="J7" s="25"/>
      <c r="K7" s="6"/>
      <c r="L7" s="5"/>
      <c r="M7" s="5"/>
    </row>
    <row r="8" spans="1:13" s="20" customFormat="1" ht="30" customHeight="1">
      <c r="B8" s="47"/>
      <c r="C8" s="48" t="s">
        <v>35</v>
      </c>
      <c r="D8" s="49" t="s">
        <v>116</v>
      </c>
      <c r="E8" s="45" t="s">
        <v>8</v>
      </c>
      <c r="F8" s="111"/>
      <c r="G8" s="109"/>
      <c r="H8" s="25"/>
      <c r="I8" s="25"/>
      <c r="J8" s="25"/>
      <c r="K8" s="6"/>
      <c r="L8" s="5"/>
      <c r="M8" s="5"/>
    </row>
    <row r="9" spans="1:13" ht="30" customHeight="1">
      <c r="B9" s="128" t="s">
        <v>33</v>
      </c>
      <c r="C9" s="129"/>
      <c r="D9" s="49"/>
      <c r="E9" s="45"/>
      <c r="F9" s="111"/>
      <c r="G9" s="109"/>
      <c r="H9" s="26"/>
      <c r="I9" s="23"/>
      <c r="J9" s="25"/>
      <c r="K9" s="6"/>
    </row>
    <row r="10" spans="1:13" ht="30" customHeight="1">
      <c r="A10"/>
      <c r="B10" s="47"/>
      <c r="C10" s="48"/>
      <c r="D10" s="49"/>
      <c r="E10" s="45"/>
      <c r="F10" s="111"/>
      <c r="G10" s="109"/>
      <c r="H10" s="23"/>
      <c r="I10" s="23"/>
      <c r="J10" s="25"/>
      <c r="K10" s="6"/>
    </row>
    <row r="11" spans="1:13" s="20" customFormat="1" ht="30" customHeight="1">
      <c r="B11" s="47" t="s">
        <v>36</v>
      </c>
      <c r="C11" s="48" t="s">
        <v>34</v>
      </c>
      <c r="D11" s="49" t="s">
        <v>116</v>
      </c>
      <c r="E11" s="45" t="s">
        <v>8</v>
      </c>
      <c r="F11" s="111"/>
      <c r="G11" s="109"/>
      <c r="H11" s="25"/>
      <c r="I11" s="25"/>
      <c r="J11" s="25"/>
      <c r="K11" s="6"/>
      <c r="L11" s="5"/>
      <c r="M11" s="5"/>
    </row>
    <row r="12" spans="1:13" s="20" customFormat="1" ht="30" customHeight="1">
      <c r="B12" s="47"/>
      <c r="C12" s="48" t="s">
        <v>35</v>
      </c>
      <c r="D12" s="49" t="s">
        <v>116</v>
      </c>
      <c r="E12" s="45" t="s">
        <v>8</v>
      </c>
      <c r="F12" s="111"/>
      <c r="G12" s="109"/>
      <c r="H12" s="25"/>
      <c r="I12" s="25"/>
      <c r="J12" s="25"/>
      <c r="K12" s="6"/>
      <c r="L12" s="5"/>
      <c r="M12" s="5"/>
    </row>
    <row r="13" spans="1:13" ht="30" customHeight="1">
      <c r="B13" s="128" t="s">
        <v>33</v>
      </c>
      <c r="C13" s="129"/>
      <c r="D13" s="49"/>
      <c r="E13" s="45"/>
      <c r="F13" s="111"/>
      <c r="G13" s="109"/>
      <c r="H13" s="26"/>
      <c r="I13" s="23"/>
      <c r="J13" s="25"/>
      <c r="K13" s="6"/>
    </row>
    <row r="14" spans="1:13" ht="30" customHeight="1">
      <c r="A14"/>
      <c r="B14" s="47"/>
      <c r="C14" s="48"/>
      <c r="D14" s="49"/>
      <c r="E14" s="45"/>
      <c r="F14" s="111"/>
      <c r="G14" s="109"/>
      <c r="H14" s="23"/>
      <c r="I14" s="23"/>
      <c r="J14" s="25"/>
      <c r="K14" s="6"/>
    </row>
    <row r="15" spans="1:13" s="20" customFormat="1" ht="30" customHeight="1">
      <c r="B15" s="47" t="s">
        <v>37</v>
      </c>
      <c r="C15" s="48" t="s">
        <v>34</v>
      </c>
      <c r="D15" s="49" t="s">
        <v>116</v>
      </c>
      <c r="E15" s="45" t="s">
        <v>8</v>
      </c>
      <c r="F15" s="111"/>
      <c r="G15" s="109"/>
      <c r="H15" s="25"/>
      <c r="I15" s="25"/>
      <c r="J15" s="25"/>
      <c r="K15" s="6"/>
      <c r="L15" s="5"/>
      <c r="M15" s="5"/>
    </row>
    <row r="16" spans="1:13" s="20" customFormat="1" ht="30" customHeight="1">
      <c r="B16" s="47"/>
      <c r="C16" s="48" t="s">
        <v>35</v>
      </c>
      <c r="D16" s="49" t="s">
        <v>116</v>
      </c>
      <c r="E16" s="45" t="s">
        <v>8</v>
      </c>
      <c r="F16" s="111"/>
      <c r="G16" s="109"/>
      <c r="H16" s="25"/>
      <c r="I16" s="25"/>
      <c r="J16" s="25"/>
      <c r="K16" s="6"/>
      <c r="L16" s="5"/>
      <c r="M16" s="5"/>
    </row>
    <row r="17" spans="1:13" ht="30" customHeight="1">
      <c r="B17" s="128" t="s">
        <v>33</v>
      </c>
      <c r="C17" s="129"/>
      <c r="D17" s="49"/>
      <c r="E17" s="45"/>
      <c r="F17" s="111"/>
      <c r="G17" s="109"/>
      <c r="H17" s="26"/>
      <c r="I17" s="23"/>
      <c r="J17" s="25"/>
      <c r="K17" s="6"/>
    </row>
    <row r="18" spans="1:13" ht="30" customHeight="1">
      <c r="A18"/>
      <c r="B18" s="47"/>
      <c r="C18" s="48"/>
      <c r="D18" s="49"/>
      <c r="E18" s="45"/>
      <c r="F18" s="111"/>
      <c r="G18" s="109"/>
      <c r="H18" s="23"/>
      <c r="I18" s="23"/>
      <c r="J18" s="25"/>
      <c r="K18" s="6"/>
    </row>
    <row r="19" spans="1:13" s="20" customFormat="1" ht="30" customHeight="1">
      <c r="B19" s="47" t="s">
        <v>38</v>
      </c>
      <c r="C19" s="48" t="s">
        <v>34</v>
      </c>
      <c r="D19" s="49" t="s">
        <v>116</v>
      </c>
      <c r="E19" s="45" t="s">
        <v>8</v>
      </c>
      <c r="F19" s="111"/>
      <c r="G19" s="109"/>
      <c r="H19" s="25"/>
      <c r="I19" s="25"/>
      <c r="J19" s="25"/>
      <c r="K19" s="6"/>
      <c r="L19" s="5"/>
      <c r="M19" s="5"/>
    </row>
    <row r="20" spans="1:13" s="20" customFormat="1" ht="30" customHeight="1">
      <c r="B20" s="47"/>
      <c r="C20" s="48" t="s">
        <v>35</v>
      </c>
      <c r="D20" s="49" t="s">
        <v>116</v>
      </c>
      <c r="E20" s="45" t="s">
        <v>8</v>
      </c>
      <c r="F20" s="111"/>
      <c r="G20" s="109"/>
      <c r="H20" s="25"/>
      <c r="I20" s="25"/>
      <c r="J20" s="25"/>
      <c r="K20" s="6"/>
      <c r="L20" s="5"/>
      <c r="M20" s="5"/>
    </row>
    <row r="21" spans="1:13" ht="30" customHeight="1">
      <c r="B21" s="128" t="s">
        <v>33</v>
      </c>
      <c r="C21" s="129"/>
      <c r="D21" s="49"/>
      <c r="E21" s="45"/>
      <c r="F21" s="111"/>
      <c r="G21" s="109"/>
      <c r="H21" s="26"/>
      <c r="I21" s="23"/>
      <c r="J21" s="25"/>
      <c r="K21" s="6"/>
    </row>
    <row r="22" spans="1:13" ht="30" customHeight="1">
      <c r="A22"/>
      <c r="B22" s="47"/>
      <c r="C22" s="48"/>
      <c r="D22" s="49"/>
      <c r="E22" s="45"/>
      <c r="F22" s="111"/>
      <c r="G22" s="109"/>
      <c r="H22" s="23"/>
      <c r="I22" s="23"/>
      <c r="J22" s="25"/>
      <c r="K22" s="6"/>
    </row>
    <row r="23" spans="1:13" s="20" customFormat="1" ht="30" customHeight="1">
      <c r="B23" s="47" t="s">
        <v>39</v>
      </c>
      <c r="C23" s="48" t="s">
        <v>40</v>
      </c>
      <c r="D23" s="49" t="s">
        <v>116</v>
      </c>
      <c r="E23" s="45" t="s">
        <v>8</v>
      </c>
      <c r="F23" s="111"/>
      <c r="G23" s="109"/>
      <c r="H23" s="25"/>
      <c r="I23" s="25"/>
      <c r="J23" s="25"/>
      <c r="K23" s="6"/>
      <c r="L23" s="5"/>
      <c r="M23" s="5"/>
    </row>
    <row r="24" spans="1:13" ht="30" customHeight="1">
      <c r="B24" s="128" t="s">
        <v>33</v>
      </c>
      <c r="C24" s="129"/>
      <c r="D24" s="49"/>
      <c r="E24" s="45"/>
      <c r="F24" s="111"/>
      <c r="G24" s="109"/>
      <c r="H24" s="26"/>
      <c r="I24" s="23"/>
      <c r="J24" s="25"/>
      <c r="K24" s="6"/>
    </row>
    <row r="25" spans="1:13" ht="30" customHeight="1">
      <c r="A25"/>
      <c r="B25" s="47"/>
      <c r="C25" s="48"/>
      <c r="D25" s="49"/>
      <c r="E25" s="45"/>
      <c r="F25" s="111"/>
      <c r="G25" s="109"/>
      <c r="H25" s="23"/>
      <c r="I25" s="23"/>
      <c r="J25" s="25"/>
      <c r="K25" s="6"/>
    </row>
    <row r="26" spans="1:13" s="20" customFormat="1" ht="30" customHeight="1">
      <c r="B26" s="47" t="s">
        <v>118</v>
      </c>
      <c r="C26" s="48" t="s">
        <v>40</v>
      </c>
      <c r="D26" s="49" t="s">
        <v>116</v>
      </c>
      <c r="E26" s="45" t="s">
        <v>8</v>
      </c>
      <c r="F26" s="111"/>
      <c r="G26" s="109"/>
      <c r="H26" s="25"/>
      <c r="I26" s="25"/>
      <c r="J26" s="25"/>
      <c r="K26" s="6"/>
      <c r="L26" s="5"/>
      <c r="M26" s="5"/>
    </row>
    <row r="27" spans="1:13" ht="30" customHeight="1">
      <c r="B27" s="128" t="s">
        <v>33</v>
      </c>
      <c r="C27" s="129"/>
      <c r="D27" s="49"/>
      <c r="E27" s="45"/>
      <c r="F27" s="111"/>
      <c r="G27" s="109"/>
      <c r="H27" s="26"/>
      <c r="I27" s="23"/>
      <c r="J27" s="25"/>
      <c r="K27" s="6"/>
    </row>
    <row r="28" spans="1:13" ht="30" customHeight="1">
      <c r="A28"/>
      <c r="B28" s="47"/>
      <c r="C28" s="48"/>
      <c r="D28" s="49"/>
      <c r="E28" s="45"/>
      <c r="F28" s="111"/>
      <c r="G28" s="109"/>
      <c r="H28" s="23"/>
      <c r="I28" s="23"/>
      <c r="J28" s="25"/>
      <c r="K28" s="6"/>
    </row>
    <row r="29" spans="1:13" s="20" customFormat="1" ht="30" customHeight="1">
      <c r="B29" s="47" t="s">
        <v>69</v>
      </c>
      <c r="C29" s="48" t="s">
        <v>42</v>
      </c>
      <c r="D29" s="49" t="s">
        <v>116</v>
      </c>
      <c r="E29" s="45" t="s">
        <v>8</v>
      </c>
      <c r="F29" s="111"/>
      <c r="G29" s="109"/>
      <c r="H29" s="25"/>
      <c r="I29" s="25"/>
      <c r="J29" s="25"/>
      <c r="K29" s="6"/>
      <c r="L29" s="5"/>
      <c r="M29" s="5"/>
    </row>
    <row r="30" spans="1:13" ht="30" customHeight="1">
      <c r="B30" s="128" t="s">
        <v>33</v>
      </c>
      <c r="C30" s="129"/>
      <c r="D30" s="49"/>
      <c r="E30" s="45"/>
      <c r="F30" s="111"/>
      <c r="G30" s="109"/>
      <c r="H30" s="26"/>
      <c r="I30" s="23"/>
      <c r="J30" s="25"/>
      <c r="K30" s="6"/>
    </row>
    <row r="31" spans="1:13" ht="30" customHeight="1">
      <c r="A31"/>
      <c r="B31" s="47"/>
      <c r="C31" s="127"/>
      <c r="D31" s="49"/>
      <c r="E31" s="45"/>
      <c r="F31" s="111"/>
      <c r="G31" s="109"/>
      <c r="H31" s="23"/>
      <c r="I31" s="23"/>
      <c r="J31" s="25"/>
      <c r="K31" s="6"/>
    </row>
    <row r="32" spans="1:13" ht="30" customHeight="1">
      <c r="A32"/>
      <c r="B32" s="47" t="s">
        <v>70</v>
      </c>
      <c r="C32" s="127" t="s">
        <v>71</v>
      </c>
      <c r="D32" s="49" t="s">
        <v>116</v>
      </c>
      <c r="E32" s="45" t="s">
        <v>8</v>
      </c>
      <c r="F32" s="112"/>
      <c r="G32" s="109"/>
      <c r="H32" s="23"/>
      <c r="I32" s="23"/>
      <c r="J32" s="25"/>
      <c r="K32" s="6"/>
    </row>
    <row r="33" spans="1:13" ht="30" customHeight="1">
      <c r="A33"/>
      <c r="B33" s="47"/>
      <c r="C33" s="127" t="s">
        <v>72</v>
      </c>
      <c r="D33" s="49" t="s">
        <v>116</v>
      </c>
      <c r="E33" s="45" t="s">
        <v>8</v>
      </c>
      <c r="F33" s="111"/>
      <c r="G33" s="109"/>
      <c r="H33" s="23"/>
      <c r="I33" s="23"/>
      <c r="J33" s="25"/>
      <c r="K33" s="6"/>
    </row>
    <row r="34" spans="1:13" ht="30" customHeight="1">
      <c r="A34"/>
      <c r="B34" s="128" t="s">
        <v>33</v>
      </c>
      <c r="C34" s="129"/>
      <c r="D34" s="49"/>
      <c r="E34" s="45"/>
      <c r="F34" s="111"/>
      <c r="G34" s="109"/>
      <c r="H34" s="23"/>
      <c r="I34" s="23"/>
      <c r="J34" s="25"/>
      <c r="K34" s="6"/>
    </row>
    <row r="35" spans="1:13" ht="30" customHeight="1">
      <c r="A35"/>
      <c r="B35" s="113"/>
      <c r="C35" s="113"/>
      <c r="D35" s="114"/>
      <c r="E35" s="115"/>
      <c r="F35" s="111"/>
      <c r="G35" s="109"/>
      <c r="H35" s="26"/>
      <c r="I35" s="23"/>
      <c r="J35" s="25"/>
      <c r="K35" s="6"/>
    </row>
    <row r="36" spans="1:13" ht="30" customHeight="1">
      <c r="A36"/>
      <c r="B36" s="47" t="s">
        <v>119</v>
      </c>
      <c r="C36" s="48"/>
      <c r="D36" s="49"/>
      <c r="E36" s="45"/>
      <c r="F36" s="112"/>
      <c r="G36" s="109"/>
      <c r="H36" s="23"/>
      <c r="I36" s="23"/>
      <c r="J36" s="25"/>
      <c r="K36" s="6"/>
    </row>
    <row r="37" spans="1:13" ht="30" customHeight="1">
      <c r="A37"/>
      <c r="B37" s="47"/>
      <c r="C37" s="48"/>
      <c r="D37" s="49"/>
      <c r="E37" s="45"/>
      <c r="F37" s="111"/>
      <c r="G37" s="109"/>
      <c r="H37" s="23"/>
      <c r="I37" s="23"/>
      <c r="J37" s="25"/>
      <c r="K37" s="6"/>
    </row>
    <row r="38" spans="1:13" ht="30" customHeight="1">
      <c r="A38"/>
      <c r="B38" s="47" t="s">
        <v>120</v>
      </c>
      <c r="C38" s="127"/>
      <c r="D38" s="49"/>
      <c r="E38" s="45"/>
      <c r="F38" s="111"/>
      <c r="G38" s="109"/>
      <c r="H38" s="26"/>
      <c r="I38" s="23"/>
      <c r="J38" s="25"/>
      <c r="K38" s="6"/>
    </row>
    <row r="39" spans="1:13" ht="30" customHeight="1">
      <c r="A39"/>
      <c r="B39" s="47" t="s">
        <v>121</v>
      </c>
      <c r="C39" s="48" t="s">
        <v>122</v>
      </c>
      <c r="D39" s="49" t="s">
        <v>116</v>
      </c>
      <c r="E39" s="45" t="s">
        <v>8</v>
      </c>
      <c r="F39" s="111"/>
      <c r="G39" s="109"/>
      <c r="H39" s="26"/>
      <c r="I39" s="23"/>
      <c r="J39" s="25"/>
      <c r="K39" s="6"/>
    </row>
    <row r="40" spans="1:13" ht="30" customHeight="1">
      <c r="A40"/>
      <c r="B40" s="47"/>
      <c r="C40" s="48" t="s">
        <v>41</v>
      </c>
      <c r="D40" s="49" t="s">
        <v>123</v>
      </c>
      <c r="E40" s="45" t="s">
        <v>8</v>
      </c>
      <c r="F40" s="112"/>
      <c r="G40" s="109"/>
      <c r="H40" s="23"/>
      <c r="I40" s="23"/>
      <c r="J40" s="25"/>
      <c r="K40" s="6"/>
    </row>
    <row r="41" spans="1:13" ht="30" customHeight="1">
      <c r="A41"/>
      <c r="B41" s="128" t="s">
        <v>33</v>
      </c>
      <c r="C41" s="127"/>
      <c r="D41" s="49"/>
      <c r="E41" s="45"/>
      <c r="F41" s="111"/>
      <c r="G41" s="109"/>
      <c r="H41" s="23"/>
      <c r="I41" s="23"/>
      <c r="J41" s="25"/>
      <c r="K41" s="6"/>
    </row>
    <row r="42" spans="1:13" ht="30" customHeight="1">
      <c r="A42"/>
      <c r="B42" s="128"/>
      <c r="C42" s="127"/>
      <c r="D42" s="49"/>
      <c r="E42" s="45"/>
      <c r="F42" s="111"/>
      <c r="G42" s="109"/>
      <c r="H42" s="26"/>
      <c r="I42" s="23"/>
      <c r="J42" s="25"/>
      <c r="K42" s="6"/>
    </row>
    <row r="43" spans="1:13" ht="30" customHeight="1">
      <c r="A43"/>
      <c r="B43" s="47" t="s">
        <v>124</v>
      </c>
      <c r="C43" s="127" t="s">
        <v>71</v>
      </c>
      <c r="D43" s="49" t="s">
        <v>116</v>
      </c>
      <c r="E43" s="45" t="s">
        <v>8</v>
      </c>
      <c r="F43" s="111"/>
      <c r="G43" s="109"/>
      <c r="H43" s="23"/>
      <c r="I43" s="27"/>
      <c r="J43" s="25"/>
      <c r="K43" s="6"/>
    </row>
    <row r="44" spans="1:13" ht="30" customHeight="1">
      <c r="A44"/>
      <c r="B44" s="47"/>
      <c r="C44" s="127" t="s">
        <v>72</v>
      </c>
      <c r="D44" s="49" t="s">
        <v>116</v>
      </c>
      <c r="E44" s="45" t="s">
        <v>8</v>
      </c>
      <c r="F44" s="111"/>
      <c r="G44" s="109"/>
      <c r="H44" s="23"/>
      <c r="I44" s="23"/>
      <c r="J44" s="25"/>
      <c r="K44" s="6"/>
    </row>
    <row r="45" spans="1:13" s="20" customFormat="1" ht="30" customHeight="1">
      <c r="B45" s="128" t="s">
        <v>33</v>
      </c>
      <c r="C45" s="129"/>
      <c r="D45" s="49"/>
      <c r="E45" s="45"/>
      <c r="F45" s="111"/>
      <c r="G45" s="109"/>
      <c r="H45" s="25"/>
      <c r="I45" s="25"/>
      <c r="J45" s="25"/>
      <c r="K45" s="6"/>
      <c r="L45" s="5"/>
      <c r="M45" s="5"/>
    </row>
    <row r="46" spans="1:13" s="20" customFormat="1" ht="30" customHeight="1">
      <c r="B46" s="47" t="s">
        <v>125</v>
      </c>
      <c r="C46" s="48"/>
      <c r="D46" s="49"/>
      <c r="E46" s="45"/>
      <c r="F46" s="111"/>
      <c r="G46" s="109"/>
      <c r="H46" s="25"/>
      <c r="I46" s="25"/>
      <c r="J46" s="25"/>
      <c r="K46" s="6"/>
      <c r="L46" s="5"/>
      <c r="M46" s="5"/>
    </row>
    <row r="47" spans="1:13" ht="30" customHeight="1">
      <c r="B47" s="47"/>
      <c r="C47" s="48"/>
      <c r="D47" s="49"/>
      <c r="E47" s="45"/>
      <c r="F47" s="111"/>
      <c r="G47" s="109"/>
      <c r="H47" s="26"/>
      <c r="I47" s="23"/>
      <c r="J47" s="25"/>
      <c r="K47" s="6"/>
    </row>
    <row r="48" spans="1:13" ht="30" customHeight="1">
      <c r="A48"/>
      <c r="B48" s="47" t="s">
        <v>126</v>
      </c>
      <c r="C48" s="48"/>
      <c r="D48" s="49"/>
      <c r="E48" s="45"/>
      <c r="F48" s="112"/>
      <c r="G48" s="109"/>
      <c r="H48" s="23"/>
      <c r="I48" s="23"/>
      <c r="J48" s="25"/>
      <c r="K48" s="6"/>
    </row>
    <row r="49" spans="1:11" ht="30" customHeight="1">
      <c r="A49"/>
      <c r="B49" s="47"/>
      <c r="C49" s="48"/>
      <c r="D49" s="49"/>
      <c r="E49" s="45"/>
      <c r="F49" s="112"/>
      <c r="G49" s="109"/>
      <c r="H49" s="23"/>
      <c r="I49" s="23"/>
      <c r="J49" s="25"/>
      <c r="K49" s="6"/>
    </row>
    <row r="50" spans="1:11" ht="30" customHeight="1">
      <c r="A50"/>
      <c r="B50" s="113"/>
      <c r="C50" s="113"/>
      <c r="D50" s="114"/>
      <c r="E50" s="115"/>
      <c r="F50" s="112"/>
      <c r="G50" s="109"/>
      <c r="H50" s="23"/>
      <c r="I50" s="23"/>
      <c r="J50" s="25"/>
      <c r="K50" s="6"/>
    </row>
    <row r="51" spans="1:11" ht="30" customHeight="1">
      <c r="A51"/>
      <c r="B51" s="47"/>
      <c r="C51" s="48"/>
      <c r="D51" s="49"/>
      <c r="E51" s="45"/>
      <c r="F51" s="111"/>
      <c r="G51" s="109"/>
      <c r="H51" s="26"/>
      <c r="I51" s="26"/>
      <c r="J51" s="25"/>
      <c r="K51" s="6"/>
    </row>
    <row r="52" spans="1:11" ht="30" customHeight="1">
      <c r="A52"/>
      <c r="B52" s="47"/>
      <c r="C52" s="48"/>
      <c r="D52" s="49"/>
      <c r="E52" s="45"/>
      <c r="F52" s="112"/>
      <c r="G52" s="109"/>
      <c r="H52" s="23"/>
      <c r="I52" s="23"/>
      <c r="J52" s="25"/>
      <c r="K52" s="6"/>
    </row>
    <row r="53" spans="1:11" ht="30" customHeight="1">
      <c r="A53"/>
      <c r="B53" s="47"/>
      <c r="C53" s="48"/>
      <c r="D53" s="49"/>
      <c r="E53" s="45"/>
      <c r="F53" s="111"/>
      <c r="G53" s="109"/>
      <c r="H53" s="23"/>
      <c r="I53" s="23"/>
      <c r="J53" s="25"/>
      <c r="K53" s="6"/>
    </row>
    <row r="54" spans="1:11" ht="30" customHeight="1">
      <c r="A54"/>
      <c r="B54" s="47"/>
      <c r="C54" s="48"/>
      <c r="D54" s="49"/>
      <c r="E54" s="45"/>
      <c r="F54" s="111"/>
      <c r="G54" s="109"/>
      <c r="H54" s="23"/>
      <c r="I54" s="23"/>
      <c r="J54" s="25"/>
      <c r="K54" s="6"/>
    </row>
    <row r="55" spans="1:11" ht="30" customHeight="1">
      <c r="B55" s="113"/>
      <c r="C55" s="113"/>
      <c r="D55" s="114"/>
      <c r="E55" s="115"/>
      <c r="F55" s="113"/>
      <c r="G55" s="116"/>
      <c r="H55" s="23"/>
      <c r="I55" s="23"/>
      <c r="J55" s="25"/>
    </row>
    <row r="56" spans="1:11" ht="30" customHeight="1">
      <c r="B56" s="113"/>
      <c r="C56" s="113"/>
      <c r="D56" s="114"/>
      <c r="E56" s="115"/>
      <c r="F56" s="113"/>
      <c r="G56" s="116"/>
      <c r="H56" s="23"/>
      <c r="I56" s="23"/>
      <c r="J56" s="25"/>
    </row>
    <row r="57" spans="1:11" ht="30" customHeight="1">
      <c r="B57" s="113"/>
      <c r="C57" s="113"/>
      <c r="D57" s="114"/>
      <c r="E57" s="115"/>
      <c r="F57" s="113"/>
      <c r="G57" s="116"/>
      <c r="H57" s="23"/>
      <c r="I57" s="23"/>
      <c r="J57" s="25"/>
    </row>
    <row r="58" spans="1:11" ht="30" customHeight="1">
      <c r="B58" s="113"/>
      <c r="C58" s="113"/>
      <c r="D58" s="114"/>
      <c r="E58" s="115"/>
      <c r="F58" s="113"/>
      <c r="G58" s="116"/>
      <c r="H58" s="23"/>
      <c r="I58" s="23"/>
      <c r="J58" s="25"/>
    </row>
    <row r="59" spans="1:11" ht="30" customHeight="1">
      <c r="B59" s="113"/>
      <c r="C59" s="113"/>
      <c r="D59" s="114"/>
      <c r="E59" s="115"/>
      <c r="F59" s="113"/>
      <c r="G59" s="116"/>
      <c r="H59" s="23"/>
      <c r="I59" s="23"/>
      <c r="J59" s="25"/>
    </row>
    <row r="60" spans="1:11" ht="30" customHeight="1">
      <c r="B60" s="113"/>
      <c r="C60" s="113"/>
      <c r="D60" s="114"/>
      <c r="E60" s="115"/>
      <c r="F60" s="113"/>
      <c r="G60" s="116"/>
      <c r="H60" s="23"/>
      <c r="I60" s="23"/>
      <c r="J60" s="25"/>
    </row>
    <row r="61" spans="1:11" ht="30" customHeight="1">
      <c r="B61" s="113"/>
      <c r="C61" s="113"/>
      <c r="D61" s="114"/>
      <c r="E61" s="115"/>
      <c r="F61" s="113"/>
      <c r="G61" s="116"/>
      <c r="H61" s="23"/>
      <c r="I61" s="23"/>
      <c r="J61" s="25"/>
    </row>
    <row r="62" spans="1:11" ht="30" customHeight="1">
      <c r="B62" s="113"/>
      <c r="C62" s="113"/>
      <c r="D62" s="114"/>
      <c r="E62" s="115"/>
      <c r="F62" s="113"/>
      <c r="G62" s="116"/>
      <c r="H62" s="23"/>
      <c r="I62" s="23"/>
      <c r="J62" s="25"/>
    </row>
    <row r="63" spans="1:11" ht="30" customHeight="1">
      <c r="B63" s="113"/>
      <c r="C63" s="113"/>
      <c r="D63" s="114"/>
      <c r="E63" s="115"/>
      <c r="F63" s="113"/>
      <c r="G63" s="116"/>
      <c r="H63" s="23"/>
      <c r="I63" s="23"/>
      <c r="J63" s="25"/>
    </row>
    <row r="64" spans="1:11" ht="30" customHeight="1">
      <c r="B64" s="113"/>
      <c r="C64" s="113"/>
      <c r="D64" s="114"/>
      <c r="E64" s="115"/>
      <c r="F64" s="113"/>
      <c r="G64" s="116"/>
      <c r="H64" s="23"/>
      <c r="I64" s="23"/>
      <c r="J64" s="25"/>
    </row>
    <row r="65" spans="2:10" ht="30" customHeight="1">
      <c r="B65" s="113"/>
      <c r="C65" s="113"/>
      <c r="D65" s="114"/>
      <c r="E65" s="115"/>
      <c r="F65" s="113"/>
      <c r="G65" s="116"/>
      <c r="H65" s="23"/>
      <c r="I65" s="23"/>
      <c r="J65" s="25"/>
    </row>
    <row r="66" spans="2:10" ht="30" customHeight="1">
      <c r="B66" s="113"/>
      <c r="C66" s="113"/>
      <c r="D66" s="114"/>
      <c r="E66" s="115"/>
      <c r="F66" s="113"/>
      <c r="G66" s="116"/>
      <c r="H66" s="23"/>
      <c r="I66" s="23"/>
      <c r="J66" s="25"/>
    </row>
    <row r="67" spans="2:10" ht="30" customHeight="1">
      <c r="B67" s="113"/>
      <c r="C67" s="113"/>
      <c r="D67" s="114"/>
      <c r="E67" s="115"/>
      <c r="F67" s="113"/>
      <c r="G67" s="116"/>
      <c r="H67" s="23"/>
      <c r="I67" s="23"/>
      <c r="J67" s="25"/>
    </row>
    <row r="68" spans="2:10" ht="30" customHeight="1">
      <c r="B68" s="113"/>
      <c r="C68" s="113"/>
      <c r="D68" s="114"/>
      <c r="E68" s="115"/>
      <c r="F68" s="113"/>
      <c r="G68" s="116"/>
      <c r="H68" s="23"/>
      <c r="I68" s="23"/>
      <c r="J68" s="25"/>
    </row>
    <row r="69" spans="2:10" ht="30" customHeight="1">
      <c r="B69" s="113"/>
      <c r="C69" s="113"/>
      <c r="D69" s="114"/>
      <c r="E69" s="115"/>
      <c r="F69" s="113"/>
      <c r="G69" s="116"/>
      <c r="H69" s="23"/>
      <c r="I69" s="23"/>
      <c r="J69" s="25"/>
    </row>
    <row r="70" spans="2:10" ht="30" customHeight="1">
      <c r="B70" s="113"/>
      <c r="C70" s="113"/>
      <c r="D70" s="114"/>
      <c r="E70" s="115"/>
      <c r="F70" s="113"/>
      <c r="G70" s="116"/>
      <c r="H70" s="23"/>
      <c r="I70" s="23"/>
      <c r="J70" s="25"/>
    </row>
    <row r="71" spans="2:10" ht="30" customHeight="1">
      <c r="B71" s="113"/>
      <c r="C71" s="113"/>
      <c r="D71" s="114"/>
      <c r="E71" s="115"/>
      <c r="F71" s="113"/>
      <c r="G71" s="116"/>
      <c r="H71" s="23"/>
      <c r="I71" s="23"/>
      <c r="J71" s="25"/>
    </row>
    <row r="72" spans="2:10" ht="30" customHeight="1">
      <c r="B72" s="113"/>
      <c r="C72" s="113"/>
      <c r="D72" s="114"/>
      <c r="E72" s="115"/>
      <c r="F72" s="113"/>
      <c r="G72" s="116"/>
      <c r="H72" s="23"/>
      <c r="I72" s="23"/>
      <c r="J72" s="25"/>
    </row>
    <row r="73" spans="2:10" ht="30" customHeight="1">
      <c r="B73" s="113"/>
      <c r="C73" s="113"/>
      <c r="D73" s="114"/>
      <c r="E73" s="115"/>
      <c r="F73" s="113"/>
      <c r="G73" s="116"/>
      <c r="H73" s="23"/>
      <c r="I73" s="23"/>
      <c r="J73" s="25"/>
    </row>
    <row r="74" spans="2:10" ht="30" customHeight="1">
      <c r="B74" s="113"/>
      <c r="C74" s="113"/>
      <c r="D74" s="114"/>
      <c r="E74" s="115"/>
      <c r="F74" s="113"/>
      <c r="G74" s="116"/>
      <c r="H74" s="23"/>
      <c r="I74" s="23"/>
      <c r="J74" s="25"/>
    </row>
    <row r="75" spans="2:10" ht="30" customHeight="1">
      <c r="B75" s="113"/>
      <c r="C75" s="113"/>
      <c r="D75" s="114"/>
      <c r="E75" s="115"/>
      <c r="F75" s="113"/>
      <c r="G75" s="116"/>
      <c r="H75" s="23"/>
      <c r="I75" s="23"/>
      <c r="J75" s="25"/>
    </row>
    <row r="76" spans="2:10" ht="30" customHeight="1">
      <c r="B76" s="113"/>
      <c r="C76" s="113"/>
      <c r="D76" s="114"/>
      <c r="E76" s="115"/>
      <c r="F76" s="113"/>
      <c r="G76" s="116"/>
      <c r="H76" s="23"/>
      <c r="I76" s="23"/>
      <c r="J76" s="25"/>
    </row>
    <row r="77" spans="2:10" ht="30" customHeight="1">
      <c r="B77" s="113"/>
      <c r="C77" s="113"/>
      <c r="D77" s="114"/>
      <c r="E77" s="115"/>
      <c r="F77" s="113"/>
      <c r="G77" s="116"/>
      <c r="H77" s="23"/>
      <c r="I77" s="23"/>
      <c r="J77" s="25"/>
    </row>
    <row r="78" spans="2:10" ht="30" customHeight="1">
      <c r="B78" s="113"/>
      <c r="C78" s="113"/>
      <c r="D78" s="114"/>
      <c r="E78" s="115"/>
      <c r="F78" s="113"/>
      <c r="G78" s="116"/>
      <c r="H78" s="23"/>
      <c r="I78" s="23"/>
      <c r="J78" s="25"/>
    </row>
    <row r="79" spans="2:10" ht="30" customHeight="1">
      <c r="B79" s="113"/>
      <c r="C79" s="113"/>
      <c r="D79" s="114"/>
      <c r="E79" s="115"/>
      <c r="F79" s="113"/>
      <c r="G79" s="116"/>
      <c r="J79" s="4"/>
    </row>
    <row r="80" spans="2:10" ht="30" customHeight="1">
      <c r="B80" s="113"/>
      <c r="C80" s="113"/>
      <c r="D80" s="114"/>
      <c r="E80" s="115"/>
      <c r="F80" s="113"/>
      <c r="G80" s="116"/>
      <c r="J80" s="4"/>
    </row>
    <row r="81" spans="2:10" ht="30" customHeight="1">
      <c r="B81" s="113"/>
      <c r="C81" s="113"/>
      <c r="D81" s="114"/>
      <c r="E81" s="115"/>
      <c r="F81" s="113"/>
      <c r="G81" s="116"/>
      <c r="J81" s="4"/>
    </row>
    <row r="82" spans="2:10" ht="30" customHeight="1">
      <c r="B82"/>
      <c r="C82"/>
      <c r="D82" s="117"/>
      <c r="E82" s="118"/>
      <c r="F82"/>
      <c r="G82" s="6"/>
      <c r="J82" s="4"/>
    </row>
    <row r="83" spans="2:10" ht="30" customHeight="1">
      <c r="B83"/>
      <c r="C83"/>
      <c r="D83" s="117"/>
      <c r="E83" s="118"/>
      <c r="F83"/>
      <c r="G83" s="6"/>
      <c r="J83" s="4"/>
    </row>
    <row r="84" spans="2:10" ht="30" customHeight="1">
      <c r="B84"/>
      <c r="C84"/>
      <c r="D84" s="117"/>
      <c r="E84" s="118"/>
      <c r="F84"/>
      <c r="G84" s="6"/>
      <c r="J84" s="4"/>
    </row>
    <row r="85" spans="2:10" ht="30" customHeight="1">
      <c r="B85"/>
      <c r="C85"/>
      <c r="D85" s="117"/>
      <c r="E85" s="118"/>
      <c r="F85"/>
      <c r="G85" s="6"/>
      <c r="J85" s="4"/>
    </row>
    <row r="86" spans="2:10" ht="30" customHeight="1">
      <c r="B86"/>
      <c r="C86"/>
      <c r="D86" s="117"/>
      <c r="E86" s="118"/>
      <c r="F86"/>
      <c r="G86" s="6"/>
      <c r="J86" s="4"/>
    </row>
    <row r="87" spans="2:10" ht="30" customHeight="1">
      <c r="B87"/>
      <c r="C87"/>
      <c r="D87" s="117"/>
      <c r="E87" s="118"/>
      <c r="F87"/>
      <c r="G87" s="6"/>
      <c r="J87" s="4"/>
    </row>
    <row r="88" spans="2:10" ht="30" customHeight="1">
      <c r="B88"/>
      <c r="C88"/>
      <c r="D88" s="117"/>
      <c r="E88" s="118"/>
      <c r="F88"/>
      <c r="G88" s="6"/>
      <c r="J88" s="4"/>
    </row>
    <row r="89" spans="2:10" ht="30" customHeight="1">
      <c r="B89"/>
      <c r="C89"/>
      <c r="D89" s="117"/>
      <c r="E89" s="118"/>
      <c r="F89"/>
      <c r="G89" s="6"/>
      <c r="J89" s="4"/>
    </row>
    <row r="90" spans="2:10" ht="30" customHeight="1">
      <c r="B90"/>
      <c r="C90"/>
      <c r="D90" s="117"/>
      <c r="E90" s="118"/>
      <c r="F90"/>
      <c r="G90" s="6"/>
      <c r="J90" s="4"/>
    </row>
    <row r="91" spans="2:10" ht="30" customHeight="1">
      <c r="B91"/>
      <c r="C91"/>
      <c r="D91" s="117"/>
      <c r="E91" s="118"/>
      <c r="F91"/>
      <c r="G91" s="6"/>
      <c r="J91" s="4"/>
    </row>
    <row r="92" spans="2:10" ht="30" customHeight="1">
      <c r="B92"/>
      <c r="C92"/>
      <c r="D92" s="117"/>
      <c r="E92" s="118"/>
      <c r="F92"/>
      <c r="G92" s="6"/>
      <c r="J92" s="4"/>
    </row>
    <row r="93" spans="2:10" ht="30" customHeight="1">
      <c r="B93"/>
      <c r="C93"/>
      <c r="D93" s="117"/>
      <c r="E93" s="118"/>
      <c r="F93"/>
      <c r="G93" s="6"/>
      <c r="J93" s="4"/>
    </row>
    <row r="94" spans="2:10" ht="30" customHeight="1">
      <c r="B94"/>
      <c r="C94"/>
      <c r="D94" s="117"/>
      <c r="E94" s="118"/>
      <c r="F94"/>
      <c r="G94" s="6"/>
      <c r="J94" s="4"/>
    </row>
    <row r="95" spans="2:10" ht="30" customHeight="1">
      <c r="B95"/>
      <c r="C95"/>
      <c r="D95" s="117"/>
      <c r="E95" s="118"/>
      <c r="F95"/>
      <c r="G95" s="6"/>
      <c r="J95" s="4"/>
    </row>
    <row r="96" spans="2:10" ht="30" customHeight="1">
      <c r="B96"/>
      <c r="C96"/>
      <c r="D96" s="117"/>
      <c r="E96" s="118"/>
      <c r="F96"/>
      <c r="G96" s="6"/>
      <c r="J96" s="4"/>
    </row>
    <row r="97" spans="2:10" ht="30" customHeight="1">
      <c r="B97"/>
      <c r="C97"/>
      <c r="D97" s="117"/>
      <c r="E97" s="118"/>
      <c r="F97"/>
      <c r="G97" s="6"/>
      <c r="J97" s="4"/>
    </row>
    <row r="98" spans="2:10" ht="30" customHeight="1">
      <c r="B98"/>
      <c r="C98"/>
      <c r="D98" s="117"/>
      <c r="E98" s="118"/>
      <c r="F98"/>
      <c r="G98" s="6"/>
      <c r="J98" s="4"/>
    </row>
    <row r="99" spans="2:10" ht="30" customHeight="1">
      <c r="B99"/>
      <c r="C99"/>
      <c r="D99" s="117"/>
      <c r="E99" s="118"/>
      <c r="F99"/>
      <c r="G99" s="6"/>
      <c r="J99" s="4"/>
    </row>
    <row r="100" spans="2:10" ht="30" customHeight="1">
      <c r="B100"/>
      <c r="C100"/>
      <c r="D100" s="117"/>
      <c r="E100" s="118"/>
      <c r="F100"/>
      <c r="G100" s="6"/>
      <c r="J100" s="4"/>
    </row>
    <row r="101" spans="2:10" ht="30" customHeight="1">
      <c r="B101"/>
      <c r="C101"/>
      <c r="D101" s="117"/>
      <c r="E101" s="118"/>
      <c r="F101"/>
      <c r="G101" s="6"/>
      <c r="J101" s="4"/>
    </row>
    <row r="102" spans="2:10" ht="30" customHeight="1">
      <c r="B102"/>
      <c r="C102"/>
      <c r="D102" s="117"/>
      <c r="E102" s="118"/>
      <c r="F102"/>
      <c r="G102" s="6"/>
      <c r="J102" s="4"/>
    </row>
    <row r="103" spans="2:10" ht="30" customHeight="1">
      <c r="B103"/>
      <c r="C103"/>
      <c r="D103" s="117"/>
      <c r="E103" s="118"/>
      <c r="F103"/>
      <c r="G103" s="6"/>
      <c r="J103" s="4"/>
    </row>
    <row r="104" spans="2:10" ht="30" customHeight="1">
      <c r="B104"/>
      <c r="C104"/>
      <c r="D104" s="117"/>
      <c r="E104" s="118"/>
      <c r="F104"/>
      <c r="G104" s="6"/>
      <c r="J104" s="4"/>
    </row>
    <row r="105" spans="2:10" ht="30" customHeight="1">
      <c r="B105"/>
      <c r="C105"/>
      <c r="D105" s="117"/>
      <c r="E105" s="118"/>
      <c r="F105"/>
      <c r="G105" s="6"/>
      <c r="J105" s="4"/>
    </row>
    <row r="106" spans="2:10" ht="30" customHeight="1">
      <c r="B106"/>
      <c r="C106"/>
      <c r="D106" s="117"/>
      <c r="E106" s="118"/>
      <c r="F106"/>
      <c r="G106" s="6"/>
      <c r="J106" s="4"/>
    </row>
    <row r="107" spans="2:10" ht="30" customHeight="1">
      <c r="B107"/>
      <c r="C107"/>
      <c r="D107" s="117"/>
      <c r="E107" s="118"/>
      <c r="F107"/>
      <c r="G107" s="6"/>
      <c r="J107" s="4"/>
    </row>
    <row r="108" spans="2:10" ht="30" customHeight="1">
      <c r="B108"/>
      <c r="C108"/>
      <c r="D108" s="117"/>
      <c r="E108" s="118"/>
      <c r="F108"/>
      <c r="G108" s="6"/>
      <c r="J108" s="4"/>
    </row>
    <row r="109" spans="2:10" ht="30" customHeight="1">
      <c r="B109"/>
      <c r="C109"/>
      <c r="D109" s="117"/>
      <c r="E109" s="118"/>
      <c r="F109"/>
      <c r="G109" s="6"/>
      <c r="J109" s="4"/>
    </row>
    <row r="110" spans="2:10" ht="30" customHeight="1">
      <c r="B110"/>
      <c r="C110"/>
      <c r="D110" s="117"/>
      <c r="E110" s="118"/>
      <c r="F110"/>
      <c r="G110" s="6"/>
      <c r="J110" s="4"/>
    </row>
    <row r="111" spans="2:10" ht="30" customHeight="1">
      <c r="B111"/>
      <c r="C111"/>
      <c r="D111" s="117"/>
      <c r="E111" s="118"/>
      <c r="F111"/>
      <c r="G111" s="6"/>
      <c r="J111" s="4"/>
    </row>
    <row r="112" spans="2:10" ht="30" customHeight="1">
      <c r="B112"/>
      <c r="C112"/>
      <c r="D112" s="117"/>
      <c r="E112" s="118"/>
      <c r="F112"/>
      <c r="G112" s="6"/>
      <c r="J112" s="4"/>
    </row>
    <row r="113" spans="2:10" ht="30" customHeight="1">
      <c r="B113"/>
      <c r="C113"/>
      <c r="D113" s="117"/>
      <c r="E113" s="118"/>
      <c r="F113"/>
      <c r="G113" s="6"/>
      <c r="J113" s="4"/>
    </row>
    <row r="114" spans="2:10" ht="30" customHeight="1">
      <c r="B114"/>
      <c r="C114"/>
      <c r="D114" s="117"/>
      <c r="E114" s="118"/>
      <c r="F114"/>
      <c r="G114" s="6"/>
      <c r="J114" s="4"/>
    </row>
    <row r="115" spans="2:10" ht="30" customHeight="1">
      <c r="B115"/>
      <c r="C115"/>
      <c r="D115" s="117"/>
      <c r="E115" s="118"/>
      <c r="F115"/>
      <c r="G115" s="6"/>
      <c r="J115" s="4"/>
    </row>
    <row r="116" spans="2:10" ht="30" customHeight="1">
      <c r="B116"/>
      <c r="C116"/>
      <c r="D116" s="117"/>
      <c r="E116" s="118"/>
      <c r="F116"/>
      <c r="G116" s="6"/>
      <c r="J116" s="4"/>
    </row>
    <row r="117" spans="2:10" ht="30" customHeight="1">
      <c r="B117"/>
      <c r="C117"/>
      <c r="D117" s="117"/>
      <c r="E117" s="118"/>
      <c r="F117"/>
      <c r="G117" s="6"/>
      <c r="J117" s="4"/>
    </row>
    <row r="118" spans="2:10" ht="30" customHeight="1">
      <c r="B118"/>
      <c r="C118"/>
      <c r="D118" s="117"/>
      <c r="E118" s="118"/>
      <c r="F118"/>
      <c r="G118" s="6"/>
      <c r="J118" s="4"/>
    </row>
    <row r="119" spans="2:10" ht="30" customHeight="1">
      <c r="B119"/>
      <c r="C119"/>
      <c r="D119" s="117"/>
      <c r="E119" s="118"/>
      <c r="F119"/>
      <c r="G119" s="6"/>
      <c r="J119" s="4"/>
    </row>
    <row r="120" spans="2:10" ht="30" customHeight="1">
      <c r="B120"/>
      <c r="C120"/>
      <c r="D120" s="117"/>
      <c r="E120" s="118"/>
      <c r="F120"/>
      <c r="G120" s="6"/>
      <c r="J120" s="4"/>
    </row>
    <row r="121" spans="2:10" ht="30" customHeight="1">
      <c r="B121"/>
      <c r="C121"/>
      <c r="D121" s="117"/>
      <c r="E121" s="118"/>
      <c r="F121"/>
      <c r="G121" s="6"/>
      <c r="J121" s="4"/>
    </row>
    <row r="122" spans="2:10" ht="30" customHeight="1">
      <c r="B122"/>
      <c r="C122"/>
      <c r="D122" s="117"/>
      <c r="E122" s="118"/>
      <c r="F122"/>
      <c r="G122" s="6"/>
      <c r="J122" s="4"/>
    </row>
    <row r="123" spans="2:10" ht="30" customHeight="1">
      <c r="B123"/>
      <c r="C123"/>
      <c r="D123" s="117"/>
      <c r="E123" s="118"/>
      <c r="F123"/>
      <c r="G123" s="6"/>
      <c r="J123" s="4"/>
    </row>
    <row r="124" spans="2:10" ht="30" customHeight="1">
      <c r="B124"/>
      <c r="C124"/>
      <c r="D124" s="117"/>
      <c r="E124" s="118"/>
      <c r="F124"/>
      <c r="G124" s="6"/>
      <c r="J124" s="4"/>
    </row>
    <row r="125" spans="2:10" ht="30" customHeight="1">
      <c r="B125"/>
      <c r="C125"/>
      <c r="D125" s="117"/>
      <c r="E125" s="118"/>
      <c r="F125"/>
      <c r="G125" s="6"/>
      <c r="J125" s="4"/>
    </row>
    <row r="126" spans="2:10" ht="30" customHeight="1">
      <c r="B126"/>
      <c r="C126"/>
      <c r="D126" s="117"/>
      <c r="E126" s="118"/>
      <c r="F126"/>
      <c r="G126" s="6"/>
      <c r="J126" s="4"/>
    </row>
    <row r="127" spans="2:10" ht="30" customHeight="1">
      <c r="B127"/>
      <c r="C127"/>
      <c r="D127" s="117"/>
      <c r="E127" s="118"/>
      <c r="F127"/>
      <c r="G127" s="6"/>
      <c r="J127" s="4"/>
    </row>
    <row r="128" spans="2:10" ht="30" customHeight="1">
      <c r="B128"/>
      <c r="C128"/>
      <c r="D128" s="117"/>
      <c r="E128" s="118"/>
      <c r="F128"/>
      <c r="G128" s="6"/>
      <c r="J128" s="4"/>
    </row>
    <row r="129" spans="2:10" ht="30" customHeight="1">
      <c r="B129"/>
      <c r="C129"/>
      <c r="D129" s="117"/>
      <c r="E129" s="118"/>
      <c r="F129"/>
      <c r="G129" s="6"/>
      <c r="J129" s="4"/>
    </row>
    <row r="130" spans="2:10" ht="30" customHeight="1">
      <c r="B130"/>
      <c r="C130"/>
      <c r="D130" s="117"/>
      <c r="E130" s="118"/>
      <c r="F130"/>
      <c r="G130" s="6"/>
      <c r="J130" s="4"/>
    </row>
    <row r="131" spans="2:10" ht="30" customHeight="1">
      <c r="B131"/>
      <c r="C131"/>
      <c r="D131" s="117"/>
      <c r="E131" s="118"/>
      <c r="F131"/>
      <c r="G131" s="6"/>
      <c r="J131" s="4"/>
    </row>
    <row r="132" spans="2:10" ht="30" customHeight="1">
      <c r="B132"/>
      <c r="C132"/>
      <c r="D132" s="117"/>
      <c r="E132" s="118"/>
      <c r="F132"/>
      <c r="G132" s="6"/>
      <c r="J132" s="4"/>
    </row>
    <row r="133" spans="2:10" ht="30" customHeight="1">
      <c r="B133"/>
      <c r="C133"/>
      <c r="D133" s="117"/>
      <c r="E133" s="118"/>
      <c r="F133"/>
      <c r="G133" s="6"/>
      <c r="J133" s="4"/>
    </row>
    <row r="134" spans="2:10" ht="30" customHeight="1">
      <c r="B134"/>
      <c r="C134"/>
      <c r="D134" s="117"/>
      <c r="E134" s="118"/>
      <c r="F134"/>
      <c r="G134" s="6"/>
      <c r="J134" s="4"/>
    </row>
    <row r="135" spans="2:10" ht="30" customHeight="1">
      <c r="B135"/>
      <c r="C135"/>
      <c r="D135" s="117"/>
      <c r="E135" s="118"/>
      <c r="F135"/>
      <c r="G135" s="6"/>
      <c r="J135" s="4"/>
    </row>
    <row r="136" spans="2:10" ht="30" customHeight="1">
      <c r="B136"/>
      <c r="C136"/>
      <c r="D136" s="117"/>
      <c r="E136" s="118"/>
      <c r="F136"/>
      <c r="G136" s="6"/>
      <c r="J136" s="4"/>
    </row>
    <row r="137" spans="2:10" ht="30" customHeight="1">
      <c r="B137"/>
      <c r="C137"/>
      <c r="D137" s="117"/>
      <c r="E137" s="118"/>
      <c r="F137"/>
      <c r="G137" s="6"/>
      <c r="J137" s="4"/>
    </row>
    <row r="138" spans="2:10" ht="30" customHeight="1">
      <c r="B138"/>
      <c r="C138"/>
      <c r="D138" s="117"/>
      <c r="E138" s="118"/>
      <c r="F138"/>
      <c r="G138" s="6"/>
      <c r="J138" s="4"/>
    </row>
    <row r="139" spans="2:10" ht="30" customHeight="1">
      <c r="B139"/>
      <c r="C139"/>
      <c r="D139" s="117"/>
      <c r="E139" s="118"/>
      <c r="F139"/>
      <c r="G139" s="6"/>
      <c r="J139" s="4"/>
    </row>
    <row r="140" spans="2:10" ht="30" customHeight="1">
      <c r="B140"/>
      <c r="C140"/>
      <c r="D140" s="117"/>
      <c r="E140" s="118"/>
      <c r="F140"/>
      <c r="G140" s="6"/>
      <c r="J140" s="4"/>
    </row>
    <row r="141" spans="2:10" ht="30" customHeight="1">
      <c r="B141"/>
      <c r="C141"/>
      <c r="D141" s="117"/>
      <c r="E141" s="118"/>
      <c r="F141"/>
      <c r="G141" s="6"/>
      <c r="J141" s="4"/>
    </row>
    <row r="142" spans="2:10" ht="30" customHeight="1">
      <c r="B142"/>
      <c r="C142"/>
      <c r="D142" s="117"/>
      <c r="E142" s="118"/>
      <c r="F142"/>
      <c r="G142" s="6"/>
      <c r="J142" s="4"/>
    </row>
    <row r="143" spans="2:10" ht="30" customHeight="1">
      <c r="B143"/>
      <c r="C143"/>
      <c r="D143" s="117"/>
      <c r="E143" s="118"/>
      <c r="F143"/>
      <c r="G143" s="6"/>
      <c r="J143" s="4"/>
    </row>
    <row r="144" spans="2:10" ht="30" customHeight="1">
      <c r="B144"/>
      <c r="C144"/>
      <c r="D144" s="117"/>
      <c r="E144" s="118"/>
      <c r="F144"/>
      <c r="G144" s="6"/>
      <c r="J144" s="4"/>
    </row>
    <row r="145" spans="2:10" ht="30" customHeight="1">
      <c r="B145"/>
      <c r="C145"/>
      <c r="D145" s="117"/>
      <c r="E145" s="118"/>
      <c r="F145"/>
      <c r="G145" s="6"/>
      <c r="J145" s="4"/>
    </row>
    <row r="146" spans="2:10" ht="30" customHeight="1">
      <c r="B146"/>
      <c r="C146"/>
      <c r="D146" s="117"/>
      <c r="E146" s="118"/>
      <c r="F146"/>
      <c r="G146" s="6"/>
      <c r="J146" s="4"/>
    </row>
    <row r="147" spans="2:10" ht="30" customHeight="1">
      <c r="B147"/>
      <c r="C147"/>
      <c r="D147" s="117"/>
      <c r="E147" s="118"/>
      <c r="F147"/>
      <c r="G147" s="6"/>
      <c r="J147" s="4"/>
    </row>
    <row r="148" spans="2:10" ht="30" customHeight="1">
      <c r="B148"/>
      <c r="C148"/>
      <c r="D148" s="117"/>
      <c r="E148" s="118"/>
      <c r="F148"/>
      <c r="G148" s="6"/>
      <c r="J148" s="4"/>
    </row>
    <row r="149" spans="2:10" ht="30" customHeight="1">
      <c r="B149"/>
      <c r="C149"/>
      <c r="D149" s="117"/>
      <c r="E149" s="118"/>
      <c r="F149"/>
      <c r="G149" s="6"/>
      <c r="J149" s="4"/>
    </row>
    <row r="150" spans="2:10" ht="30" customHeight="1">
      <c r="B150"/>
      <c r="C150"/>
      <c r="D150" s="117"/>
      <c r="E150" s="118"/>
      <c r="F150"/>
      <c r="G150" s="6"/>
      <c r="J150" s="4"/>
    </row>
    <row r="151" spans="2:10" ht="30" customHeight="1">
      <c r="B151"/>
      <c r="C151"/>
      <c r="D151" s="117"/>
      <c r="E151" s="118"/>
      <c r="F151"/>
      <c r="G151" s="6"/>
      <c r="J151" s="4"/>
    </row>
    <row r="152" spans="2:10" ht="30" customHeight="1">
      <c r="B152"/>
      <c r="C152"/>
      <c r="D152" s="117"/>
      <c r="E152" s="118"/>
      <c r="F152"/>
      <c r="G152" s="6"/>
      <c r="J152" s="4"/>
    </row>
    <row r="153" spans="2:10" ht="30" customHeight="1">
      <c r="B153"/>
      <c r="C153"/>
      <c r="D153" s="117"/>
      <c r="E153" s="118"/>
      <c r="F153"/>
      <c r="G153" s="6"/>
      <c r="J153" s="4"/>
    </row>
    <row r="154" spans="2:10" ht="30" customHeight="1">
      <c r="B154"/>
      <c r="C154"/>
      <c r="D154" s="117"/>
      <c r="E154" s="118"/>
      <c r="F154"/>
      <c r="G154" s="6"/>
      <c r="J154" s="4"/>
    </row>
    <row r="155" spans="2:10" ht="30" customHeight="1">
      <c r="B155"/>
      <c r="C155"/>
      <c r="D155" s="117"/>
      <c r="E155" s="118"/>
      <c r="F155"/>
      <c r="G155" s="6"/>
      <c r="J155" s="4"/>
    </row>
    <row r="156" spans="2:10" ht="30" customHeight="1">
      <c r="B156"/>
      <c r="C156"/>
      <c r="D156" s="117"/>
      <c r="E156" s="118"/>
      <c r="F156"/>
      <c r="G156" s="6"/>
      <c r="J156" s="4"/>
    </row>
    <row r="157" spans="2:10" ht="30" customHeight="1">
      <c r="B157"/>
      <c r="C157"/>
      <c r="D157" s="117"/>
      <c r="E157" s="118"/>
      <c r="F157"/>
      <c r="G157" s="6"/>
      <c r="J157" s="4"/>
    </row>
    <row r="158" spans="2:10" ht="30" customHeight="1">
      <c r="B158"/>
      <c r="C158"/>
      <c r="D158" s="117"/>
      <c r="E158" s="118"/>
      <c r="F158"/>
      <c r="G158" s="6"/>
      <c r="J158" s="4"/>
    </row>
    <row r="159" spans="2:10" ht="30" customHeight="1">
      <c r="B159"/>
      <c r="C159"/>
      <c r="D159" s="117"/>
      <c r="E159" s="118"/>
      <c r="F159"/>
      <c r="G159" s="6"/>
      <c r="J159" s="4"/>
    </row>
    <row r="160" spans="2:10" ht="30" customHeight="1">
      <c r="B160"/>
      <c r="C160"/>
      <c r="D160" s="117"/>
      <c r="E160" s="118"/>
      <c r="F160"/>
      <c r="G160" s="6"/>
      <c r="J160" s="4"/>
    </row>
    <row r="161" spans="2:10" ht="30" customHeight="1">
      <c r="B161"/>
      <c r="C161"/>
      <c r="D161" s="117"/>
      <c r="E161" s="118"/>
      <c r="F161"/>
      <c r="G161" s="6"/>
      <c r="J161" s="4"/>
    </row>
    <row r="162" spans="2:10" ht="30" customHeight="1">
      <c r="B162"/>
      <c r="C162"/>
      <c r="D162" s="117"/>
      <c r="E162" s="118"/>
      <c r="F162"/>
      <c r="G162" s="6"/>
      <c r="J162" s="4"/>
    </row>
    <row r="163" spans="2:10" ht="30" customHeight="1">
      <c r="B163"/>
      <c r="C163"/>
      <c r="D163" s="117"/>
      <c r="E163" s="118"/>
      <c r="F163"/>
      <c r="G163" s="6"/>
      <c r="J163" s="4"/>
    </row>
    <row r="164" spans="2:10" ht="30" customHeight="1">
      <c r="B164"/>
      <c r="C164"/>
      <c r="D164" s="117"/>
      <c r="E164" s="118"/>
      <c r="F164"/>
      <c r="G164" s="6"/>
      <c r="J164" s="4"/>
    </row>
    <row r="165" spans="2:10" ht="30" customHeight="1">
      <c r="B165"/>
      <c r="C165"/>
      <c r="D165" s="117"/>
      <c r="E165" s="118"/>
      <c r="F165"/>
      <c r="G165" s="6"/>
      <c r="J165" s="4"/>
    </row>
    <row r="166" spans="2:10" ht="30" customHeight="1">
      <c r="B166"/>
      <c r="C166"/>
      <c r="D166" s="117"/>
      <c r="E166" s="118"/>
      <c r="F166"/>
      <c r="G166" s="6"/>
      <c r="J166" s="4"/>
    </row>
    <row r="167" spans="2:10" ht="30" customHeight="1">
      <c r="B167"/>
      <c r="C167"/>
      <c r="D167" s="117"/>
      <c r="E167" s="118"/>
      <c r="F167"/>
      <c r="G167" s="6"/>
      <c r="J167" s="4"/>
    </row>
    <row r="168" spans="2:10" ht="30" customHeight="1">
      <c r="B168"/>
      <c r="C168"/>
      <c r="D168" s="117"/>
      <c r="E168" s="118"/>
      <c r="F168"/>
      <c r="G168" s="6"/>
      <c r="J168" s="4"/>
    </row>
    <row r="169" spans="2:10" ht="30" customHeight="1">
      <c r="B169"/>
      <c r="C169"/>
      <c r="D169" s="117"/>
      <c r="E169" s="118"/>
      <c r="F169"/>
      <c r="G169" s="6"/>
      <c r="J169" s="4"/>
    </row>
    <row r="170" spans="2:10" ht="30" customHeight="1">
      <c r="B170"/>
      <c r="C170"/>
      <c r="D170" s="117"/>
      <c r="E170" s="118"/>
      <c r="F170"/>
      <c r="G170" s="6"/>
      <c r="J170" s="4"/>
    </row>
    <row r="171" spans="2:10" ht="30" customHeight="1">
      <c r="B171"/>
      <c r="C171"/>
      <c r="D171" s="117"/>
      <c r="E171" s="118"/>
      <c r="F171"/>
      <c r="G171" s="6"/>
      <c r="J171" s="4"/>
    </row>
    <row r="172" spans="2:10" ht="30" customHeight="1">
      <c r="B172"/>
      <c r="C172"/>
      <c r="D172" s="117"/>
      <c r="E172" s="118"/>
      <c r="F172"/>
      <c r="G172" s="6"/>
      <c r="J172" s="4"/>
    </row>
    <row r="173" spans="2:10" ht="30" customHeight="1">
      <c r="B173"/>
      <c r="C173"/>
      <c r="D173" s="117"/>
      <c r="E173" s="118"/>
      <c r="F173"/>
      <c r="G173" s="6"/>
      <c r="J173" s="4"/>
    </row>
    <row r="174" spans="2:10" ht="30" customHeight="1">
      <c r="B174"/>
      <c r="C174"/>
      <c r="D174" s="117"/>
      <c r="E174" s="118"/>
      <c r="F174"/>
      <c r="G174" s="6"/>
      <c r="J174" s="4"/>
    </row>
    <row r="175" spans="2:10" ht="30" customHeight="1">
      <c r="B175"/>
      <c r="C175"/>
      <c r="D175" s="117"/>
      <c r="E175" s="118"/>
      <c r="F175"/>
      <c r="G175" s="6"/>
      <c r="J175" s="4"/>
    </row>
    <row r="176" spans="2:10" ht="30" customHeight="1">
      <c r="B176"/>
      <c r="C176"/>
      <c r="D176" s="117"/>
      <c r="E176" s="118"/>
      <c r="F176"/>
      <c r="G176" s="6"/>
      <c r="J176" s="4"/>
    </row>
    <row r="177" spans="2:10" ht="30" customHeight="1">
      <c r="B177"/>
      <c r="C177"/>
      <c r="D177" s="117"/>
      <c r="E177" s="118"/>
      <c r="F177"/>
      <c r="G177" s="6"/>
      <c r="J177" s="4"/>
    </row>
    <row r="178" spans="2:10" ht="30" customHeight="1">
      <c r="B178"/>
      <c r="C178"/>
      <c r="D178" s="117"/>
      <c r="E178" s="118"/>
      <c r="F178"/>
      <c r="G178" s="6"/>
      <c r="J178" s="4"/>
    </row>
    <row r="179" spans="2:10" ht="30" customHeight="1">
      <c r="B179"/>
      <c r="C179"/>
      <c r="D179" s="117"/>
      <c r="E179" s="118"/>
      <c r="F179"/>
      <c r="G179" s="6"/>
      <c r="J179" s="4"/>
    </row>
    <row r="180" spans="2:10" ht="30" customHeight="1">
      <c r="B180"/>
      <c r="C180"/>
      <c r="D180" s="117"/>
      <c r="E180" s="118"/>
      <c r="F180"/>
      <c r="G180" s="6"/>
      <c r="J180" s="4"/>
    </row>
    <row r="181" spans="2:10" ht="30" customHeight="1">
      <c r="B181"/>
      <c r="C181"/>
      <c r="D181" s="117"/>
      <c r="E181" s="118"/>
      <c r="F181"/>
      <c r="G181" s="6"/>
      <c r="J181" s="4"/>
    </row>
    <row r="182" spans="2:10" ht="30" customHeight="1">
      <c r="B182"/>
      <c r="C182"/>
      <c r="D182" s="117"/>
      <c r="E182" s="118"/>
      <c r="F182"/>
      <c r="G182" s="6"/>
      <c r="J182" s="4"/>
    </row>
    <row r="183" spans="2:10" ht="30" customHeight="1">
      <c r="B183"/>
      <c r="C183"/>
      <c r="D183" s="117"/>
      <c r="E183" s="118"/>
      <c r="F183"/>
      <c r="G183" s="6"/>
      <c r="J183" s="4"/>
    </row>
    <row r="184" spans="2:10" ht="30" customHeight="1">
      <c r="B184"/>
      <c r="C184"/>
      <c r="D184" s="117"/>
      <c r="E184" s="118"/>
      <c r="F184"/>
      <c r="G184" s="6"/>
      <c r="J184" s="4"/>
    </row>
    <row r="185" spans="2:10" ht="30" customHeight="1">
      <c r="B185"/>
      <c r="C185"/>
      <c r="D185" s="117"/>
      <c r="E185" s="118"/>
      <c r="F185"/>
      <c r="G185" s="6"/>
      <c r="J185" s="4"/>
    </row>
    <row r="186" spans="2:10" ht="30" customHeight="1">
      <c r="B186"/>
      <c r="C186"/>
      <c r="D186" s="117"/>
      <c r="E186" s="118"/>
      <c r="F186"/>
      <c r="G186" s="6"/>
      <c r="J186" s="4"/>
    </row>
    <row r="187" spans="2:10" ht="30" customHeight="1">
      <c r="B187"/>
      <c r="C187"/>
      <c r="D187" s="117"/>
      <c r="E187" s="118"/>
      <c r="F187"/>
      <c r="G187" s="6"/>
      <c r="J187" s="4"/>
    </row>
    <row r="188" spans="2:10" ht="30" customHeight="1">
      <c r="B188"/>
      <c r="C188"/>
      <c r="D188" s="117"/>
      <c r="E188" s="118"/>
      <c r="F188"/>
      <c r="G188" s="6"/>
      <c r="J188" s="4"/>
    </row>
    <row r="189" spans="2:10" ht="30" customHeight="1">
      <c r="B189"/>
      <c r="C189"/>
      <c r="D189" s="117"/>
      <c r="E189" s="118"/>
      <c r="F189"/>
      <c r="G189" s="6"/>
      <c r="J189" s="4"/>
    </row>
    <row r="190" spans="2:10" ht="30" customHeight="1">
      <c r="B190"/>
      <c r="C190"/>
      <c r="D190" s="117"/>
      <c r="E190" s="118"/>
      <c r="F190"/>
      <c r="G190" s="6"/>
      <c r="J190" s="4"/>
    </row>
    <row r="191" spans="2:10" ht="30" customHeight="1">
      <c r="B191"/>
      <c r="C191"/>
      <c r="D191" s="117"/>
      <c r="E191" s="118"/>
      <c r="F191"/>
      <c r="G191" s="6"/>
      <c r="J191" s="4"/>
    </row>
    <row r="192" spans="2:10" ht="30" customHeight="1">
      <c r="B192"/>
      <c r="C192"/>
      <c r="D192" s="117"/>
      <c r="E192" s="118"/>
      <c r="F192"/>
      <c r="G192" s="6"/>
      <c r="J192" s="4"/>
    </row>
    <row r="193" spans="2:10" ht="30" customHeight="1">
      <c r="B193"/>
      <c r="C193"/>
      <c r="D193" s="117"/>
      <c r="E193" s="118"/>
      <c r="F193"/>
      <c r="G193" s="6"/>
      <c r="J193" s="4"/>
    </row>
    <row r="194" spans="2:10" ht="30" customHeight="1">
      <c r="B194"/>
      <c r="C194"/>
      <c r="D194" s="117"/>
      <c r="E194" s="118"/>
      <c r="F194"/>
      <c r="G194" s="6"/>
      <c r="J194" s="4"/>
    </row>
    <row r="195" spans="2:10" ht="30" customHeight="1">
      <c r="B195"/>
      <c r="C195"/>
      <c r="D195" s="117"/>
      <c r="E195" s="118"/>
      <c r="F195"/>
      <c r="G195" s="6"/>
      <c r="J195" s="4"/>
    </row>
    <row r="196" spans="2:10" ht="30" customHeight="1">
      <c r="B196"/>
      <c r="C196"/>
      <c r="D196" s="117"/>
      <c r="E196" s="118"/>
      <c r="F196"/>
      <c r="G196" s="6"/>
      <c r="J196" s="4"/>
    </row>
    <row r="197" spans="2:10" ht="30" customHeight="1">
      <c r="B197"/>
      <c r="C197"/>
      <c r="D197" s="117"/>
      <c r="E197" s="118"/>
      <c r="F197"/>
      <c r="G197" s="6"/>
      <c r="J197" s="4"/>
    </row>
    <row r="198" spans="2:10" ht="30" customHeight="1">
      <c r="B198"/>
      <c r="C198"/>
      <c r="D198" s="117"/>
      <c r="E198" s="118"/>
      <c r="F198"/>
      <c r="G198" s="6"/>
      <c r="J198" s="4"/>
    </row>
    <row r="199" spans="2:10" ht="30" customHeight="1">
      <c r="B199"/>
      <c r="C199"/>
      <c r="D199" s="117"/>
      <c r="E199" s="118"/>
      <c r="F199"/>
      <c r="G199" s="6"/>
      <c r="J199" s="4"/>
    </row>
    <row r="200" spans="2:10" ht="30" customHeight="1">
      <c r="B200"/>
      <c r="C200"/>
      <c r="D200" s="117"/>
      <c r="E200" s="118"/>
      <c r="F200"/>
      <c r="G200" s="6"/>
      <c r="J200" s="4"/>
    </row>
    <row r="201" spans="2:10" ht="30" customHeight="1">
      <c r="B201"/>
      <c r="C201"/>
      <c r="D201" s="117"/>
      <c r="E201" s="118"/>
      <c r="F201"/>
      <c r="G201" s="6"/>
      <c r="J201" s="4"/>
    </row>
    <row r="202" spans="2:10" ht="30" customHeight="1">
      <c r="B202"/>
      <c r="C202"/>
      <c r="D202" s="117"/>
      <c r="E202" s="118"/>
      <c r="F202"/>
      <c r="G202" s="6"/>
      <c r="J202" s="4"/>
    </row>
    <row r="203" spans="2:10" ht="30" customHeight="1">
      <c r="B203"/>
      <c r="C203"/>
      <c r="D203" s="117"/>
      <c r="E203" s="118"/>
      <c r="F203"/>
      <c r="G203" s="6"/>
      <c r="J203" s="4"/>
    </row>
    <row r="204" spans="2:10" ht="30" customHeight="1">
      <c r="B204"/>
      <c r="C204"/>
      <c r="D204" s="117"/>
      <c r="E204" s="118"/>
      <c r="F204"/>
      <c r="G204" s="6"/>
      <c r="J204" s="4"/>
    </row>
    <row r="205" spans="2:10" ht="30" customHeight="1">
      <c r="B205"/>
      <c r="C205"/>
      <c r="D205" s="117"/>
      <c r="E205" s="118"/>
      <c r="F205"/>
      <c r="G205" s="6"/>
      <c r="J205" s="4"/>
    </row>
    <row r="206" spans="2:10" ht="30" customHeight="1">
      <c r="B206"/>
      <c r="C206"/>
      <c r="D206" s="117"/>
      <c r="E206" s="118"/>
      <c r="F206"/>
      <c r="G206" s="6"/>
      <c r="J206" s="4"/>
    </row>
    <row r="207" spans="2:10" ht="30" customHeight="1">
      <c r="B207"/>
      <c r="C207"/>
      <c r="D207" s="117"/>
      <c r="E207" s="118"/>
      <c r="F207"/>
      <c r="G207" s="6"/>
      <c r="J207" s="4"/>
    </row>
    <row r="208" spans="2:10" ht="30" customHeight="1">
      <c r="B208"/>
      <c r="C208"/>
      <c r="D208" s="117"/>
      <c r="E208" s="118"/>
      <c r="F208"/>
      <c r="G208" s="6"/>
      <c r="J208" s="4"/>
    </row>
    <row r="209" spans="2:10" ht="30" customHeight="1">
      <c r="B209"/>
      <c r="C209"/>
      <c r="D209" s="117"/>
      <c r="E209" s="118"/>
      <c r="F209"/>
      <c r="G209" s="6"/>
      <c r="J209" s="4"/>
    </row>
    <row r="210" spans="2:10" ht="30" customHeight="1">
      <c r="B210"/>
      <c r="C210"/>
      <c r="D210" s="117"/>
      <c r="E210" s="118"/>
      <c r="F210"/>
      <c r="G210" s="6"/>
      <c r="J210" s="4"/>
    </row>
    <row r="211" spans="2:10" ht="30" customHeight="1">
      <c r="B211"/>
      <c r="C211"/>
      <c r="D211" s="117"/>
      <c r="E211" s="118"/>
      <c r="F211"/>
      <c r="G211" s="6"/>
      <c r="J211" s="4"/>
    </row>
    <row r="212" spans="2:10" ht="30" customHeight="1">
      <c r="B212"/>
      <c r="C212"/>
      <c r="D212" s="117"/>
      <c r="E212" s="118"/>
      <c r="F212"/>
      <c r="G212" s="6"/>
      <c r="J212" s="4"/>
    </row>
    <row r="213" spans="2:10" ht="30" customHeight="1">
      <c r="B213"/>
      <c r="C213"/>
      <c r="D213" s="117"/>
      <c r="E213" s="118"/>
      <c r="F213"/>
      <c r="G213" s="6"/>
      <c r="J213" s="4"/>
    </row>
    <row r="214" spans="2:10" ht="30" customHeight="1">
      <c r="B214"/>
      <c r="C214"/>
      <c r="D214" s="117"/>
      <c r="E214" s="118"/>
      <c r="F214"/>
      <c r="G214" s="6"/>
      <c r="J214" s="4"/>
    </row>
    <row r="215" spans="2:10" ht="30" customHeight="1">
      <c r="B215"/>
      <c r="C215"/>
      <c r="D215" s="117"/>
      <c r="E215" s="118"/>
      <c r="F215"/>
      <c r="G215" s="6"/>
      <c r="J215" s="4"/>
    </row>
    <row r="216" spans="2:10" ht="30" customHeight="1">
      <c r="B216"/>
      <c r="C216"/>
      <c r="D216" s="117"/>
      <c r="E216" s="118"/>
      <c r="F216"/>
      <c r="G216" s="6"/>
      <c r="J216" s="4"/>
    </row>
    <row r="217" spans="2:10" ht="30" customHeight="1">
      <c r="B217"/>
      <c r="C217"/>
      <c r="D217" s="117"/>
      <c r="E217" s="118"/>
      <c r="F217"/>
      <c r="G217" s="6"/>
      <c r="J217" s="4"/>
    </row>
    <row r="218" spans="2:10" ht="30" customHeight="1">
      <c r="B218"/>
      <c r="C218"/>
      <c r="D218" s="117"/>
      <c r="E218" s="118"/>
      <c r="F218"/>
      <c r="G218" s="6"/>
      <c r="J218" s="4"/>
    </row>
    <row r="219" spans="2:10" ht="30" customHeight="1">
      <c r="B219"/>
      <c r="C219"/>
      <c r="D219" s="117"/>
      <c r="E219" s="118"/>
      <c r="F219"/>
      <c r="G219" s="6"/>
      <c r="J219" s="4"/>
    </row>
    <row r="220" spans="2:10" ht="30" customHeight="1">
      <c r="B220"/>
      <c r="C220"/>
      <c r="D220" s="117"/>
      <c r="E220" s="118"/>
      <c r="F220"/>
      <c r="G220" s="6"/>
      <c r="J220" s="4"/>
    </row>
    <row r="221" spans="2:10" ht="30" customHeight="1">
      <c r="B221"/>
      <c r="C221"/>
      <c r="D221" s="117"/>
      <c r="E221" s="118"/>
      <c r="F221"/>
      <c r="G221" s="6"/>
      <c r="J221" s="4"/>
    </row>
    <row r="222" spans="2:10" ht="30" customHeight="1">
      <c r="B222"/>
      <c r="C222"/>
      <c r="D222" s="117"/>
      <c r="E222" s="118"/>
      <c r="F222"/>
      <c r="G222" s="6"/>
      <c r="J222" s="4"/>
    </row>
    <row r="223" spans="2:10" ht="30" customHeight="1">
      <c r="B223"/>
      <c r="C223"/>
      <c r="D223" s="117"/>
      <c r="E223" s="118"/>
      <c r="F223"/>
      <c r="G223" s="6"/>
      <c r="J223" s="4"/>
    </row>
    <row r="224" spans="2:10" ht="30" customHeight="1">
      <c r="B224"/>
      <c r="C224"/>
      <c r="D224" s="117"/>
      <c r="E224" s="118"/>
      <c r="F224"/>
      <c r="G224" s="6"/>
      <c r="J224" s="4"/>
    </row>
    <row r="225" spans="2:10" ht="30" customHeight="1">
      <c r="B225"/>
      <c r="C225"/>
      <c r="D225" s="117"/>
      <c r="E225" s="118"/>
      <c r="F225"/>
      <c r="G225" s="6"/>
      <c r="J225" s="4"/>
    </row>
    <row r="226" spans="2:10" ht="30" customHeight="1">
      <c r="B226"/>
      <c r="C226"/>
      <c r="D226" s="117"/>
      <c r="E226" s="118"/>
      <c r="F226"/>
      <c r="G226" s="6"/>
      <c r="J226" s="4"/>
    </row>
    <row r="227" spans="2:10" ht="30" customHeight="1">
      <c r="B227"/>
      <c r="C227"/>
      <c r="D227" s="117"/>
      <c r="E227" s="118"/>
      <c r="F227"/>
      <c r="G227" s="6"/>
      <c r="J227" s="4"/>
    </row>
    <row r="228" spans="2:10" ht="30" customHeight="1">
      <c r="B228"/>
      <c r="C228"/>
      <c r="D228" s="117"/>
      <c r="E228" s="118"/>
      <c r="F228"/>
      <c r="G228" s="6"/>
      <c r="J228" s="4"/>
    </row>
    <row r="229" spans="2:10" ht="30" customHeight="1">
      <c r="B229"/>
      <c r="C229"/>
      <c r="D229" s="117"/>
      <c r="E229" s="118"/>
      <c r="F229"/>
      <c r="G229" s="6"/>
      <c r="J229" s="4"/>
    </row>
    <row r="230" spans="2:10" ht="30" customHeight="1">
      <c r="B230"/>
      <c r="C230"/>
      <c r="D230" s="117"/>
      <c r="E230" s="118"/>
      <c r="F230"/>
      <c r="G230" s="6"/>
      <c r="J230" s="4"/>
    </row>
    <row r="231" spans="2:10" ht="30" customHeight="1">
      <c r="B231"/>
      <c r="C231"/>
      <c r="D231" s="117"/>
      <c r="E231" s="118"/>
      <c r="F231"/>
      <c r="G231" s="6"/>
      <c r="J231" s="4"/>
    </row>
    <row r="232" spans="2:10" ht="30" customHeight="1">
      <c r="B232"/>
      <c r="C232"/>
      <c r="D232" s="117"/>
      <c r="E232" s="118"/>
      <c r="F232"/>
      <c r="G232" s="6"/>
      <c r="J232" s="4"/>
    </row>
    <row r="233" spans="2:10" ht="30" customHeight="1">
      <c r="B233"/>
      <c r="C233"/>
      <c r="D233" s="117"/>
      <c r="E233" s="118"/>
      <c r="F233"/>
      <c r="G233" s="6"/>
      <c r="J233" s="4"/>
    </row>
    <row r="234" spans="2:10" ht="30" customHeight="1">
      <c r="B234"/>
      <c r="C234"/>
      <c r="D234" s="117"/>
      <c r="E234" s="118"/>
      <c r="F234"/>
      <c r="G234" s="6"/>
      <c r="J234" s="4"/>
    </row>
    <row r="235" spans="2:10" ht="30" customHeight="1">
      <c r="B235"/>
      <c r="C235"/>
      <c r="D235" s="117"/>
      <c r="E235" s="118"/>
      <c r="F235"/>
      <c r="G235" s="6"/>
      <c r="J235" s="4"/>
    </row>
    <row r="236" spans="2:10" ht="30" customHeight="1">
      <c r="B236"/>
      <c r="C236"/>
      <c r="D236" s="117"/>
      <c r="E236" s="118"/>
      <c r="F236"/>
      <c r="G236" s="6"/>
      <c r="J236" s="4"/>
    </row>
    <row r="237" spans="2:10" ht="30" customHeight="1">
      <c r="B237"/>
      <c r="C237"/>
      <c r="D237" s="117"/>
      <c r="E237" s="118"/>
      <c r="F237"/>
      <c r="G237" s="6"/>
      <c r="J237" s="4"/>
    </row>
    <row r="238" spans="2:10" ht="30" customHeight="1">
      <c r="B238"/>
      <c r="C238"/>
      <c r="D238" s="117"/>
      <c r="E238" s="118"/>
      <c r="F238"/>
      <c r="G238" s="6"/>
      <c r="J238" s="4"/>
    </row>
    <row r="239" spans="2:10" ht="30" customHeight="1">
      <c r="B239"/>
      <c r="C239"/>
      <c r="D239" s="117"/>
      <c r="E239" s="118"/>
      <c r="F239"/>
      <c r="G239" s="6"/>
      <c r="J239" s="4"/>
    </row>
    <row r="240" spans="2:10" ht="30" customHeight="1">
      <c r="B240"/>
      <c r="C240"/>
      <c r="D240" s="117"/>
      <c r="E240" s="118"/>
      <c r="F240"/>
      <c r="G240" s="6"/>
      <c r="J240" s="4"/>
    </row>
    <row r="241" spans="2:10" ht="30" customHeight="1">
      <c r="B241"/>
      <c r="C241"/>
      <c r="D241" s="117"/>
      <c r="E241" s="118"/>
      <c r="F241"/>
      <c r="G241" s="6"/>
      <c r="J241" s="4"/>
    </row>
    <row r="242" spans="2:10" ht="30" customHeight="1">
      <c r="B242"/>
      <c r="C242"/>
      <c r="D242" s="117"/>
      <c r="E242" s="118"/>
      <c r="F242"/>
      <c r="G242" s="6"/>
      <c r="J242" s="4"/>
    </row>
    <row r="243" spans="2:10" ht="30" customHeight="1">
      <c r="B243"/>
      <c r="C243"/>
      <c r="D243" s="117"/>
      <c r="E243" s="118"/>
      <c r="F243"/>
      <c r="G243" s="6"/>
      <c r="J243" s="4"/>
    </row>
    <row r="244" spans="2:10" ht="30" customHeight="1">
      <c r="B244"/>
      <c r="C244"/>
      <c r="D244" s="117"/>
      <c r="E244" s="118"/>
      <c r="F244"/>
      <c r="G244" s="6"/>
      <c r="J244" s="4"/>
    </row>
    <row r="245" spans="2:10" ht="30" customHeight="1">
      <c r="B245"/>
      <c r="C245"/>
      <c r="D245" s="117"/>
      <c r="E245" s="118"/>
      <c r="F245"/>
      <c r="G245" s="6"/>
      <c r="J245" s="4"/>
    </row>
    <row r="246" spans="2:10" ht="30" customHeight="1">
      <c r="B246"/>
      <c r="C246"/>
      <c r="D246" s="117"/>
      <c r="E246" s="118"/>
      <c r="F246"/>
      <c r="G246" s="6"/>
      <c r="J246" s="4"/>
    </row>
    <row r="247" spans="2:10" ht="30" customHeight="1">
      <c r="B247"/>
      <c r="C247"/>
      <c r="D247" s="117"/>
      <c r="E247" s="118"/>
      <c r="F247"/>
      <c r="G247" s="6"/>
      <c r="J247" s="4"/>
    </row>
    <row r="248" spans="2:10" ht="30" customHeight="1">
      <c r="B248"/>
      <c r="C248"/>
      <c r="D248" s="117"/>
      <c r="E248" s="118"/>
      <c r="F248"/>
      <c r="G248" s="6"/>
      <c r="J248" s="4"/>
    </row>
    <row r="249" spans="2:10" ht="30" customHeight="1">
      <c r="B249"/>
      <c r="C249"/>
      <c r="D249" s="117"/>
      <c r="E249" s="118"/>
      <c r="F249"/>
      <c r="G249" s="6"/>
      <c r="J249" s="4"/>
    </row>
    <row r="250" spans="2:10" ht="30" customHeight="1">
      <c r="B250"/>
      <c r="C250"/>
      <c r="D250" s="117"/>
      <c r="E250" s="118"/>
      <c r="F250"/>
      <c r="G250" s="6"/>
      <c r="J250" s="4"/>
    </row>
    <row r="251" spans="2:10" ht="30" customHeight="1">
      <c r="B251"/>
      <c r="C251"/>
      <c r="D251" s="117"/>
      <c r="E251" s="118"/>
      <c r="F251"/>
      <c r="G251" s="6"/>
      <c r="J251" s="4"/>
    </row>
    <row r="252" spans="2:10" ht="30" customHeight="1">
      <c r="B252"/>
      <c r="C252"/>
      <c r="D252" s="117"/>
      <c r="E252" s="118"/>
      <c r="F252"/>
      <c r="G252" s="6"/>
      <c r="J252" s="4"/>
    </row>
    <row r="253" spans="2:10" ht="30" customHeight="1">
      <c r="B253"/>
      <c r="C253"/>
      <c r="D253" s="117"/>
      <c r="E253" s="118"/>
      <c r="F253"/>
      <c r="G253" s="6"/>
      <c r="J253" s="4"/>
    </row>
    <row r="254" spans="2:10" ht="30" customHeight="1">
      <c r="B254"/>
      <c r="C254"/>
      <c r="D254" s="117"/>
      <c r="E254" s="118"/>
      <c r="F254"/>
      <c r="G254" s="6"/>
      <c r="J254" s="4"/>
    </row>
    <row r="255" spans="2:10" ht="30" customHeight="1">
      <c r="B255"/>
      <c r="C255"/>
      <c r="D255" s="117"/>
      <c r="E255" s="118"/>
      <c r="F255"/>
      <c r="G255" s="6"/>
      <c r="J255" s="4"/>
    </row>
    <row r="256" spans="2:10" ht="30" customHeight="1">
      <c r="B256"/>
      <c r="C256"/>
      <c r="D256" s="117"/>
      <c r="E256" s="118"/>
      <c r="F256"/>
      <c r="G256" s="6"/>
      <c r="J256" s="4"/>
    </row>
    <row r="257" spans="2:10" ht="30" customHeight="1">
      <c r="B257"/>
      <c r="C257"/>
      <c r="D257" s="117"/>
      <c r="E257" s="118"/>
      <c r="F257"/>
      <c r="G257" s="6"/>
      <c r="J257" s="4"/>
    </row>
    <row r="258" spans="2:10" ht="30" customHeight="1">
      <c r="B258"/>
      <c r="C258"/>
      <c r="D258" s="117"/>
      <c r="E258" s="118"/>
      <c r="F258"/>
      <c r="G258" s="6"/>
      <c r="J258" s="4"/>
    </row>
    <row r="259" spans="2:10" ht="30" customHeight="1">
      <c r="B259"/>
      <c r="C259"/>
      <c r="D259" s="117"/>
      <c r="E259" s="118"/>
      <c r="F259"/>
      <c r="G259" s="6"/>
      <c r="J259" s="4"/>
    </row>
    <row r="260" spans="2:10" ht="30" customHeight="1">
      <c r="B260"/>
      <c r="C260"/>
      <c r="D260" s="117"/>
      <c r="E260" s="118"/>
      <c r="F260"/>
      <c r="G260" s="6"/>
      <c r="J260" s="4"/>
    </row>
    <row r="261" spans="2:10" ht="30" customHeight="1">
      <c r="B261"/>
      <c r="C261"/>
      <c r="D261" s="117"/>
      <c r="E261" s="118"/>
      <c r="F261"/>
      <c r="G261" s="6"/>
      <c r="J261" s="4"/>
    </row>
    <row r="262" spans="2:10" ht="30" customHeight="1">
      <c r="B262"/>
      <c r="C262"/>
      <c r="D262" s="117"/>
      <c r="E262" s="118"/>
      <c r="F262"/>
      <c r="G262" s="6"/>
      <c r="J262" s="4"/>
    </row>
    <row r="263" spans="2:10" ht="30" customHeight="1">
      <c r="B263"/>
      <c r="C263"/>
      <c r="D263" s="117"/>
      <c r="E263" s="118"/>
      <c r="F263"/>
      <c r="G263" s="6"/>
      <c r="J263" s="4"/>
    </row>
    <row r="264" spans="2:10" ht="30" customHeight="1">
      <c r="B264"/>
      <c r="C264"/>
      <c r="D264" s="117"/>
      <c r="E264" s="118"/>
      <c r="F264"/>
      <c r="G264" s="6"/>
      <c r="J264" s="4"/>
    </row>
    <row r="265" spans="2:10" ht="30" customHeight="1">
      <c r="B265"/>
      <c r="C265"/>
      <c r="D265" s="117"/>
      <c r="E265" s="118"/>
      <c r="F265"/>
      <c r="G265" s="6"/>
      <c r="J265" s="4"/>
    </row>
    <row r="266" spans="2:10" ht="30" customHeight="1">
      <c r="B266"/>
      <c r="C266"/>
      <c r="D266" s="117"/>
      <c r="E266" s="118"/>
      <c r="F266"/>
      <c r="G266" s="6"/>
      <c r="J266" s="4"/>
    </row>
    <row r="267" spans="2:10" ht="30" customHeight="1">
      <c r="B267"/>
      <c r="C267"/>
      <c r="D267" s="117"/>
      <c r="E267" s="118"/>
      <c r="F267"/>
      <c r="G267" s="6"/>
      <c r="J267" s="4"/>
    </row>
    <row r="268" spans="2:10" ht="30" customHeight="1">
      <c r="B268"/>
      <c r="C268"/>
      <c r="D268" s="117"/>
      <c r="E268" s="118"/>
      <c r="F268"/>
      <c r="G268" s="6"/>
      <c r="J268" s="4"/>
    </row>
    <row r="269" spans="2:10" ht="30" customHeight="1">
      <c r="B269"/>
      <c r="C269"/>
      <c r="D269" s="117"/>
      <c r="E269" s="118"/>
      <c r="F269"/>
      <c r="G269" s="6"/>
      <c r="J269" s="4"/>
    </row>
    <row r="270" spans="2:10" ht="30" customHeight="1">
      <c r="B270"/>
      <c r="C270"/>
      <c r="D270" s="117"/>
      <c r="E270" s="118"/>
      <c r="F270"/>
      <c r="G270" s="6"/>
      <c r="J270" s="4"/>
    </row>
    <row r="271" spans="2:10" ht="30" customHeight="1">
      <c r="B271"/>
      <c r="C271"/>
      <c r="D271" s="117"/>
      <c r="E271" s="118"/>
      <c r="F271"/>
      <c r="G271" s="6"/>
      <c r="J271" s="4"/>
    </row>
    <row r="272" spans="2:10" ht="30" customHeight="1">
      <c r="B272"/>
      <c r="C272"/>
      <c r="D272" s="117"/>
      <c r="E272" s="118"/>
      <c r="F272"/>
      <c r="G272" s="6"/>
      <c r="J272" s="4"/>
    </row>
    <row r="273" spans="2:10" ht="30" customHeight="1">
      <c r="B273"/>
      <c r="C273"/>
      <c r="D273" s="117"/>
      <c r="E273" s="118"/>
      <c r="F273"/>
      <c r="G273" s="6"/>
      <c r="J273" s="4"/>
    </row>
    <row r="274" spans="2:10" ht="30" customHeight="1">
      <c r="B274"/>
      <c r="C274"/>
      <c r="D274" s="117"/>
      <c r="E274" s="118"/>
      <c r="F274"/>
      <c r="G274" s="6"/>
      <c r="J274" s="4"/>
    </row>
    <row r="275" spans="2:10" ht="30" customHeight="1">
      <c r="B275"/>
      <c r="C275"/>
      <c r="D275" s="117"/>
      <c r="E275" s="118"/>
      <c r="F275"/>
      <c r="G275" s="6"/>
      <c r="J275" s="4"/>
    </row>
    <row r="276" spans="2:10" ht="30" customHeight="1">
      <c r="B276"/>
      <c r="C276"/>
      <c r="D276" s="117"/>
      <c r="E276" s="118"/>
      <c r="F276"/>
      <c r="G276" s="6"/>
      <c r="J276" s="4"/>
    </row>
    <row r="277" spans="2:10" ht="30" customHeight="1">
      <c r="B277"/>
      <c r="C277"/>
      <c r="D277" s="117"/>
      <c r="E277" s="118"/>
      <c r="F277"/>
      <c r="G277" s="6"/>
      <c r="J277" s="4"/>
    </row>
    <row r="278" spans="2:10" ht="30" customHeight="1">
      <c r="B278"/>
      <c r="C278"/>
      <c r="D278" s="117"/>
      <c r="E278" s="118"/>
      <c r="F278"/>
      <c r="G278" s="6"/>
      <c r="J278" s="4"/>
    </row>
    <row r="279" spans="2:10" ht="30" customHeight="1">
      <c r="B279"/>
      <c r="C279"/>
      <c r="D279" s="117"/>
      <c r="E279" s="118"/>
      <c r="F279"/>
      <c r="G279" s="6"/>
      <c r="J279" s="4"/>
    </row>
    <row r="280" spans="2:10" ht="30" customHeight="1">
      <c r="B280"/>
      <c r="C280"/>
      <c r="D280" s="117"/>
      <c r="E280" s="118"/>
      <c r="F280"/>
      <c r="G280" s="6"/>
      <c r="J280" s="4"/>
    </row>
    <row r="281" spans="2:10" ht="30" customHeight="1">
      <c r="B281"/>
      <c r="C281"/>
      <c r="D281" s="117"/>
      <c r="E281" s="118"/>
      <c r="F281"/>
      <c r="G281" s="6"/>
      <c r="J281" s="4"/>
    </row>
    <row r="282" spans="2:10" ht="30" customHeight="1">
      <c r="B282"/>
      <c r="C282"/>
      <c r="D282" s="117"/>
      <c r="E282" s="118"/>
      <c r="F282"/>
      <c r="G282" s="6"/>
      <c r="J282" s="4"/>
    </row>
    <row r="283" spans="2:10" ht="30" customHeight="1">
      <c r="B283"/>
      <c r="C283"/>
      <c r="D283" s="117"/>
      <c r="E283" s="118"/>
      <c r="F283"/>
      <c r="G283" s="6"/>
      <c r="J283" s="4"/>
    </row>
    <row r="284" spans="2:10" ht="30" customHeight="1">
      <c r="B284"/>
      <c r="C284"/>
      <c r="D284" s="117"/>
      <c r="E284" s="118"/>
      <c r="F284"/>
      <c r="G284" s="6"/>
      <c r="J284" s="4"/>
    </row>
    <row r="285" spans="2:10" ht="30" customHeight="1">
      <c r="B285"/>
      <c r="C285"/>
      <c r="D285" s="117"/>
      <c r="E285" s="118"/>
      <c r="F285"/>
      <c r="G285" s="6"/>
      <c r="J285" s="4"/>
    </row>
    <row r="286" spans="2:10" ht="30" customHeight="1">
      <c r="B286"/>
      <c r="C286"/>
      <c r="D286" s="117"/>
      <c r="E286" s="118"/>
      <c r="F286"/>
      <c r="G286" s="6"/>
      <c r="J286" s="4"/>
    </row>
    <row r="287" spans="2:10" ht="30" customHeight="1">
      <c r="B287"/>
      <c r="C287"/>
      <c r="D287" s="117"/>
      <c r="E287" s="118"/>
      <c r="F287"/>
      <c r="G287" s="6"/>
      <c r="J287" s="4"/>
    </row>
    <row r="288" spans="2:10" ht="30" customHeight="1">
      <c r="B288"/>
      <c r="C288"/>
      <c r="D288" s="117"/>
      <c r="E288" s="118"/>
      <c r="F288"/>
      <c r="G288" s="6"/>
      <c r="J288" s="4"/>
    </row>
    <row r="289" spans="2:10" ht="30" customHeight="1">
      <c r="B289"/>
      <c r="C289"/>
      <c r="D289" s="117"/>
      <c r="E289" s="118"/>
      <c r="F289"/>
      <c r="G289" s="6"/>
      <c r="J289" s="4"/>
    </row>
    <row r="290" spans="2:10" ht="30" customHeight="1">
      <c r="B290"/>
      <c r="C290"/>
      <c r="D290" s="117"/>
      <c r="E290" s="118"/>
      <c r="F290"/>
      <c r="G290" s="6"/>
      <c r="J290" s="4"/>
    </row>
    <row r="291" spans="2:10" ht="30" customHeight="1">
      <c r="B291"/>
      <c r="C291"/>
      <c r="D291" s="117"/>
      <c r="E291" s="118"/>
      <c r="F291"/>
      <c r="G291" s="6"/>
      <c r="J291" s="4"/>
    </row>
    <row r="292" spans="2:10" ht="30" customHeight="1">
      <c r="B292"/>
      <c r="C292"/>
      <c r="D292" s="117"/>
      <c r="E292" s="118"/>
      <c r="F292"/>
      <c r="G292" s="6"/>
      <c r="J292" s="4"/>
    </row>
    <row r="293" spans="2:10" ht="30" customHeight="1">
      <c r="B293"/>
      <c r="C293"/>
      <c r="D293" s="117"/>
      <c r="E293" s="118"/>
      <c r="F293"/>
      <c r="G293" s="6"/>
    </row>
    <row r="294" spans="2:10" ht="30" customHeight="1">
      <c r="B294"/>
      <c r="C294"/>
      <c r="D294" s="117"/>
      <c r="E294" s="118"/>
      <c r="F294"/>
      <c r="G294" s="6"/>
    </row>
    <row r="295" spans="2:10" ht="30" customHeight="1">
      <c r="B295"/>
      <c r="C295"/>
      <c r="D295" s="117"/>
      <c r="E295" s="118"/>
      <c r="F295"/>
      <c r="G295" s="6"/>
    </row>
    <row r="296" spans="2:10" ht="30" customHeight="1">
      <c r="B296"/>
      <c r="C296"/>
      <c r="D296" s="117"/>
      <c r="E296" s="118"/>
      <c r="F296"/>
      <c r="G296" s="6"/>
    </row>
    <row r="297" spans="2:10" ht="30" customHeight="1">
      <c r="B297"/>
      <c r="C297"/>
      <c r="D297" s="117"/>
      <c r="E297" s="118"/>
      <c r="F297"/>
      <c r="G297" s="6"/>
    </row>
    <row r="298" spans="2:10" ht="30" customHeight="1">
      <c r="B298"/>
      <c r="C298"/>
      <c r="D298" s="117"/>
      <c r="E298" s="118"/>
      <c r="F298"/>
      <c r="G298" s="6"/>
    </row>
    <row r="299" spans="2:10" ht="30" customHeight="1">
      <c r="B299"/>
      <c r="C299"/>
      <c r="D299" s="117"/>
      <c r="E299" s="118"/>
      <c r="F299"/>
      <c r="G299" s="6"/>
    </row>
    <row r="300" spans="2:10" ht="30" customHeight="1">
      <c r="B300"/>
      <c r="C300"/>
      <c r="D300" s="117"/>
      <c r="E300" s="118"/>
      <c r="F300"/>
      <c r="G300" s="6"/>
    </row>
    <row r="301" spans="2:10" ht="30" customHeight="1">
      <c r="B301"/>
      <c r="C301"/>
      <c r="D301" s="117"/>
      <c r="E301" s="118"/>
      <c r="F301"/>
      <c r="G301" s="6"/>
    </row>
    <row r="302" spans="2:10" ht="30" customHeight="1">
      <c r="B302"/>
      <c r="C302"/>
      <c r="D302" s="117"/>
      <c r="E302" s="118"/>
      <c r="F302"/>
      <c r="G302" s="6"/>
    </row>
    <row r="303" spans="2:10" ht="30" customHeight="1">
      <c r="B303"/>
      <c r="C303"/>
      <c r="D303" s="117"/>
      <c r="E303" s="118"/>
      <c r="F303"/>
      <c r="G303" s="6"/>
    </row>
    <row r="304" spans="2:10" ht="30" customHeight="1">
      <c r="B304"/>
      <c r="C304"/>
      <c r="D304" s="117"/>
      <c r="E304" s="118"/>
      <c r="F304"/>
      <c r="G304" s="6"/>
    </row>
    <row r="305" spans="2:7" ht="30" customHeight="1">
      <c r="B305"/>
      <c r="C305"/>
      <c r="D305" s="117"/>
      <c r="E305" s="118"/>
      <c r="F305"/>
      <c r="G305" s="6"/>
    </row>
    <row r="306" spans="2:7" ht="30" customHeight="1">
      <c r="B306"/>
      <c r="C306"/>
      <c r="D306" s="117"/>
      <c r="E306" s="118"/>
      <c r="F306"/>
      <c r="G306" s="6"/>
    </row>
    <row r="307" spans="2:7" ht="30" customHeight="1">
      <c r="B307"/>
      <c r="C307"/>
      <c r="D307" s="117"/>
      <c r="E307" s="118"/>
      <c r="F307"/>
      <c r="G307" s="6"/>
    </row>
    <row r="308" spans="2:7" ht="30" customHeight="1">
      <c r="B308"/>
      <c r="C308"/>
      <c r="D308" s="117"/>
      <c r="E308" s="118"/>
      <c r="F308"/>
      <c r="G308" s="6"/>
    </row>
    <row r="309" spans="2:7" ht="30" customHeight="1">
      <c r="B309"/>
      <c r="C309"/>
      <c r="D309" s="117"/>
      <c r="E309" s="118"/>
      <c r="F309"/>
      <c r="G309" s="6"/>
    </row>
    <row r="310" spans="2:7" ht="30" customHeight="1">
      <c r="B310"/>
      <c r="C310"/>
      <c r="D310" s="117"/>
      <c r="E310" s="118"/>
      <c r="F310"/>
      <c r="G310" s="6"/>
    </row>
    <row r="311" spans="2:7" ht="30" customHeight="1">
      <c r="B311"/>
      <c r="C311"/>
      <c r="D311" s="117"/>
      <c r="E311" s="118"/>
      <c r="F311"/>
      <c r="G311" s="6"/>
    </row>
    <row r="312" spans="2:7" ht="30" customHeight="1">
      <c r="B312"/>
      <c r="C312"/>
      <c r="D312" s="117"/>
      <c r="E312" s="118"/>
      <c r="F312"/>
      <c r="G312" s="6"/>
    </row>
    <row r="313" spans="2:7" ht="30" customHeight="1">
      <c r="B313"/>
      <c r="C313"/>
      <c r="D313" s="117"/>
      <c r="E313" s="118"/>
      <c r="F313"/>
      <c r="G313" s="6"/>
    </row>
    <row r="314" spans="2:7" ht="30" customHeight="1">
      <c r="B314"/>
      <c r="C314"/>
      <c r="D314" s="117"/>
      <c r="E314" s="118"/>
      <c r="F314"/>
      <c r="G314" s="6"/>
    </row>
    <row r="315" spans="2:7" ht="30" customHeight="1">
      <c r="B315"/>
      <c r="C315"/>
      <c r="D315" s="117"/>
      <c r="E315" s="118"/>
      <c r="F315"/>
      <c r="G315" s="6"/>
    </row>
    <row r="316" spans="2:7" ht="30" customHeight="1">
      <c r="B316"/>
      <c r="C316"/>
      <c r="D316" s="117"/>
      <c r="E316" s="118"/>
      <c r="F316"/>
      <c r="G316" s="6"/>
    </row>
    <row r="317" spans="2:7" ht="30" customHeight="1">
      <c r="B317"/>
      <c r="C317"/>
      <c r="D317" s="117"/>
      <c r="E317" s="118"/>
      <c r="F317"/>
      <c r="G317" s="6"/>
    </row>
    <row r="318" spans="2:7" ht="30" customHeight="1">
      <c r="B318"/>
      <c r="C318"/>
      <c r="D318" s="117"/>
      <c r="E318" s="118"/>
      <c r="F318"/>
      <c r="G318" s="6"/>
    </row>
    <row r="319" spans="2:7" ht="30" customHeight="1">
      <c r="B319"/>
      <c r="C319"/>
      <c r="D319" s="117"/>
      <c r="E319" s="118"/>
      <c r="F319"/>
      <c r="G319" s="6"/>
    </row>
    <row r="320" spans="2:7" ht="30" customHeight="1">
      <c r="B320"/>
      <c r="C320"/>
      <c r="D320" s="117"/>
      <c r="E320" s="118"/>
      <c r="F320"/>
      <c r="G320" s="6"/>
    </row>
    <row r="321" spans="2:7" ht="30" customHeight="1">
      <c r="B321"/>
      <c r="C321"/>
      <c r="D321" s="117"/>
      <c r="E321" s="118"/>
      <c r="F321"/>
      <c r="G321" s="6"/>
    </row>
    <row r="322" spans="2:7" ht="30" customHeight="1">
      <c r="B322"/>
      <c r="C322"/>
      <c r="D322" s="117"/>
      <c r="E322" s="118"/>
      <c r="F322"/>
      <c r="G322" s="6"/>
    </row>
    <row r="323" spans="2:7" ht="30" customHeight="1">
      <c r="B323"/>
      <c r="C323"/>
      <c r="D323" s="117"/>
      <c r="E323" s="118"/>
      <c r="F323"/>
      <c r="G323" s="6"/>
    </row>
    <row r="324" spans="2:7" ht="30" customHeight="1">
      <c r="B324"/>
      <c r="C324"/>
      <c r="D324" s="117"/>
      <c r="E324" s="118"/>
      <c r="F324"/>
      <c r="G324" s="6"/>
    </row>
    <row r="325" spans="2:7" ht="30" customHeight="1">
      <c r="B325"/>
      <c r="C325"/>
      <c r="D325" s="117"/>
      <c r="E325" s="118"/>
      <c r="F325"/>
      <c r="G325" s="6"/>
    </row>
    <row r="326" spans="2:7" ht="30" customHeight="1">
      <c r="B326"/>
      <c r="C326"/>
      <c r="D326" s="117"/>
      <c r="E326" s="118"/>
      <c r="F326"/>
      <c r="G326" s="6"/>
    </row>
    <row r="327" spans="2:7" ht="30" customHeight="1">
      <c r="B327"/>
      <c r="C327"/>
      <c r="D327" s="117"/>
      <c r="E327" s="118"/>
      <c r="F327"/>
      <c r="G327" s="6"/>
    </row>
    <row r="328" spans="2:7" ht="30" customHeight="1">
      <c r="B328"/>
      <c r="C328"/>
      <c r="D328" s="117"/>
      <c r="E328" s="118"/>
      <c r="F328"/>
      <c r="G328" s="6"/>
    </row>
    <row r="329" spans="2:7" ht="30" customHeight="1">
      <c r="B329"/>
      <c r="C329"/>
      <c r="D329" s="117"/>
      <c r="E329" s="118"/>
      <c r="F329"/>
      <c r="G329" s="6"/>
    </row>
    <row r="330" spans="2:7" ht="30" customHeight="1">
      <c r="B330"/>
      <c r="C330"/>
      <c r="D330" s="117"/>
      <c r="E330" s="118"/>
      <c r="F330"/>
      <c r="G330" s="6"/>
    </row>
    <row r="331" spans="2:7" ht="30" customHeight="1">
      <c r="B331"/>
      <c r="C331"/>
      <c r="D331" s="117"/>
      <c r="E331" s="118"/>
      <c r="F331"/>
      <c r="G331" s="6"/>
    </row>
    <row r="332" spans="2:7" ht="30" customHeight="1">
      <c r="B332"/>
      <c r="C332"/>
      <c r="D332" s="117"/>
      <c r="E332" s="118"/>
      <c r="F332"/>
      <c r="G332" s="6"/>
    </row>
    <row r="333" spans="2:7" ht="30" customHeight="1">
      <c r="B333"/>
      <c r="C333"/>
      <c r="D333" s="117"/>
      <c r="E333" s="118"/>
      <c r="F333"/>
      <c r="G333" s="6"/>
    </row>
    <row r="334" spans="2:7" ht="30" customHeight="1">
      <c r="B334"/>
      <c r="C334"/>
      <c r="D334" s="117"/>
      <c r="E334" s="118"/>
      <c r="F334"/>
      <c r="G334" s="6"/>
    </row>
    <row r="335" spans="2:7" ht="30" customHeight="1">
      <c r="B335"/>
      <c r="C335"/>
      <c r="D335" s="117"/>
      <c r="E335" s="118"/>
      <c r="F335"/>
      <c r="G335" s="6"/>
    </row>
    <row r="336" spans="2:7" ht="30" customHeight="1">
      <c r="B336"/>
      <c r="C336"/>
      <c r="D336" s="117"/>
      <c r="E336" s="118"/>
      <c r="F336"/>
      <c r="G336" s="6"/>
    </row>
    <row r="337" spans="2:7" ht="30" customHeight="1">
      <c r="B337"/>
      <c r="C337"/>
      <c r="D337" s="117"/>
      <c r="E337" s="118"/>
      <c r="F337"/>
      <c r="G337" s="6"/>
    </row>
    <row r="338" spans="2:7" ht="30" customHeight="1">
      <c r="B338"/>
      <c r="C338"/>
      <c r="D338" s="117"/>
      <c r="E338" s="118"/>
      <c r="F338"/>
      <c r="G338" s="6"/>
    </row>
    <row r="339" spans="2:7" ht="30" customHeight="1">
      <c r="B339"/>
      <c r="C339"/>
      <c r="D339" s="117"/>
      <c r="E339" s="118"/>
      <c r="F339"/>
      <c r="G339" s="6"/>
    </row>
    <row r="340" spans="2:7" ht="30" customHeight="1">
      <c r="B340"/>
      <c r="C340"/>
      <c r="D340" s="117"/>
      <c r="E340" s="118"/>
      <c r="F340"/>
      <c r="G340" s="6"/>
    </row>
    <row r="341" spans="2:7" ht="30" customHeight="1">
      <c r="B341"/>
      <c r="C341"/>
      <c r="D341" s="117"/>
      <c r="E341" s="118"/>
      <c r="F341"/>
      <c r="G341" s="6"/>
    </row>
    <row r="342" spans="2:7" ht="30" customHeight="1">
      <c r="B342"/>
      <c r="C342"/>
      <c r="D342" s="117"/>
      <c r="E342" s="118"/>
      <c r="F342"/>
      <c r="G342" s="6"/>
    </row>
    <row r="343" spans="2:7" ht="30" customHeight="1">
      <c r="B343"/>
      <c r="C343"/>
      <c r="D343" s="117"/>
      <c r="E343" s="118"/>
      <c r="F343"/>
      <c r="G343" s="6"/>
    </row>
    <row r="344" spans="2:7" ht="30" customHeight="1">
      <c r="B344"/>
      <c r="C344"/>
      <c r="D344" s="117"/>
      <c r="E344" s="118"/>
      <c r="F344"/>
      <c r="G344" s="6"/>
    </row>
    <row r="345" spans="2:7" ht="30" customHeight="1">
      <c r="B345"/>
      <c r="C345"/>
      <c r="D345" s="117"/>
      <c r="E345" s="118"/>
      <c r="F345"/>
      <c r="G345" s="6"/>
    </row>
    <row r="346" spans="2:7" ht="30" customHeight="1">
      <c r="B346"/>
      <c r="C346"/>
      <c r="D346" s="117"/>
      <c r="E346" s="118"/>
      <c r="F346"/>
      <c r="G346" s="6"/>
    </row>
    <row r="347" spans="2:7" ht="30" customHeight="1">
      <c r="B347"/>
      <c r="C347"/>
      <c r="D347" s="117"/>
      <c r="E347" s="118"/>
      <c r="F347"/>
      <c r="G347" s="6"/>
    </row>
    <row r="348" spans="2:7" ht="30" customHeight="1">
      <c r="B348"/>
      <c r="C348"/>
      <c r="D348" s="117"/>
      <c r="E348" s="118"/>
      <c r="F348"/>
      <c r="G348" s="6"/>
    </row>
    <row r="349" spans="2:7" ht="30" customHeight="1">
      <c r="B349"/>
      <c r="C349"/>
      <c r="D349" s="117"/>
      <c r="E349" s="118"/>
      <c r="F349"/>
      <c r="G349" s="6"/>
    </row>
    <row r="350" spans="2:7" ht="30" customHeight="1">
      <c r="B350"/>
      <c r="C350"/>
      <c r="D350" s="117"/>
      <c r="E350" s="118"/>
      <c r="F350"/>
      <c r="G350" s="6"/>
    </row>
    <row r="351" spans="2:7" ht="30" customHeight="1">
      <c r="B351"/>
      <c r="C351"/>
      <c r="D351" s="117"/>
      <c r="E351" s="118"/>
      <c r="F351"/>
      <c r="G351" s="6"/>
    </row>
    <row r="352" spans="2:7" ht="30" customHeight="1">
      <c r="B352"/>
      <c r="C352"/>
      <c r="D352" s="117"/>
      <c r="E352" s="118"/>
      <c r="F352"/>
      <c r="G352" s="6"/>
    </row>
    <row r="353" spans="2:7" ht="30" customHeight="1">
      <c r="B353"/>
      <c r="C353"/>
      <c r="D353" s="117"/>
      <c r="E353" s="118"/>
      <c r="F353"/>
      <c r="G353" s="6"/>
    </row>
    <row r="354" spans="2:7" ht="30" customHeight="1">
      <c r="B354"/>
      <c r="C354"/>
      <c r="D354" s="117"/>
      <c r="E354" s="118"/>
      <c r="F354"/>
      <c r="G354" s="6"/>
    </row>
    <row r="355" spans="2:7" ht="30" customHeight="1">
      <c r="B355"/>
      <c r="C355"/>
      <c r="D355" s="117"/>
      <c r="E355" s="118"/>
      <c r="F355"/>
      <c r="G355" s="6"/>
    </row>
    <row r="356" spans="2:7" ht="30" customHeight="1">
      <c r="B356"/>
      <c r="C356"/>
      <c r="D356" s="117"/>
      <c r="E356" s="118"/>
      <c r="F356"/>
      <c r="G356" s="6"/>
    </row>
    <row r="357" spans="2:7" ht="30" customHeight="1">
      <c r="B357"/>
      <c r="C357"/>
      <c r="D357" s="117"/>
      <c r="E357" s="118"/>
      <c r="F357"/>
      <c r="G357" s="6"/>
    </row>
    <row r="358" spans="2:7" ht="30" customHeight="1">
      <c r="B358"/>
      <c r="C358"/>
      <c r="D358" s="117"/>
      <c r="E358" s="118"/>
      <c r="F358"/>
      <c r="G358" s="6"/>
    </row>
    <row r="359" spans="2:7" ht="30" customHeight="1">
      <c r="B359"/>
      <c r="C359"/>
      <c r="D359" s="117"/>
      <c r="E359" s="118"/>
      <c r="F359"/>
      <c r="G359" s="6"/>
    </row>
    <row r="360" spans="2:7" ht="30" customHeight="1">
      <c r="B360"/>
      <c r="C360"/>
      <c r="D360" s="117"/>
      <c r="E360" s="118"/>
      <c r="F360"/>
      <c r="G360" s="6"/>
    </row>
    <row r="361" spans="2:7" ht="30" customHeight="1">
      <c r="B361"/>
      <c r="C361"/>
      <c r="D361" s="117"/>
      <c r="E361" s="118"/>
      <c r="F361"/>
      <c r="G361" s="6"/>
    </row>
    <row r="362" spans="2:7" ht="30" customHeight="1">
      <c r="B362"/>
      <c r="C362"/>
      <c r="D362" s="117"/>
      <c r="E362" s="118"/>
      <c r="F362"/>
      <c r="G362" s="6"/>
    </row>
    <row r="363" spans="2:7" ht="30" customHeight="1">
      <c r="B363"/>
      <c r="C363"/>
      <c r="D363" s="117"/>
      <c r="E363" s="118"/>
      <c r="F363"/>
      <c r="G363" s="6"/>
    </row>
    <row r="364" spans="2:7" ht="30" customHeight="1">
      <c r="B364"/>
      <c r="C364"/>
      <c r="D364" s="117"/>
      <c r="E364" s="118"/>
      <c r="F364"/>
      <c r="G364" s="6"/>
    </row>
  </sheetData>
  <phoneticPr fontId="6"/>
  <pageMargins left="0.98425196850393704" right="0.59055118110236227" top="0.98425196850393704" bottom="0.59055118110236227" header="1.0629921259842521" footer="0.39370078740157483"/>
  <pageSetup paperSize="9" scale="89" firstPageNumber="4" fitToHeight="0" orientation="portrait" blackAndWhite="1" useFirstPageNumber="1" r:id="rId1"/>
  <headerFooter alignWithMargins="0">
    <oddFooter>&amp;C&amp;12独立行政法人国立高等専門学校機構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indexed="10"/>
    <pageSetUpPr fitToPage="1"/>
  </sheetPr>
  <dimension ref="C1:K741"/>
  <sheetViews>
    <sheetView showZeros="0" tabSelected="1" view="pageBreakPreview" topLeftCell="C1" zoomScale="85" zoomScaleNormal="80" zoomScaleSheetLayoutView="85" workbookViewId="0">
      <pane xSplit="1" ySplit="2" topLeftCell="D3" activePane="bottomRight" state="frozen"/>
      <selection activeCell="A15" sqref="A15"/>
      <selection pane="topRight" activeCell="A15" sqref="A15"/>
      <selection pane="bottomLeft" activeCell="A15" sqref="A15"/>
      <selection pane="bottomRight" activeCell="H433" sqref="H433"/>
    </sheetView>
  </sheetViews>
  <sheetFormatPr defaultRowHeight="30" customHeight="1"/>
  <cols>
    <col min="1" max="1" width="9" style="172"/>
    <col min="2" max="2" width="2.875" style="172" customWidth="1"/>
    <col min="3" max="3" width="29.625" style="170" customWidth="1"/>
    <col min="4" max="4" width="30.625" style="170" customWidth="1"/>
    <col min="5" max="5" width="7.625" style="43" customWidth="1"/>
    <col min="6" max="6" width="7.625" style="170" customWidth="1"/>
    <col min="7" max="7" width="9.625" style="54" customWidth="1"/>
    <col min="8" max="8" width="14.25" style="54" customWidth="1"/>
    <col min="9" max="9" width="12.625" style="170" customWidth="1"/>
    <col min="10" max="11" width="9" style="171"/>
    <col min="12" max="16384" width="9" style="172"/>
  </cols>
  <sheetData>
    <row r="1" spans="3:11" ht="24" customHeight="1">
      <c r="C1" s="170" t="s">
        <v>43</v>
      </c>
    </row>
    <row r="2" spans="3:11" s="176" customFormat="1" ht="30" customHeight="1">
      <c r="C2" s="173" t="s">
        <v>44</v>
      </c>
      <c r="D2" s="173" t="s">
        <v>18</v>
      </c>
      <c r="E2" s="119" t="s">
        <v>4</v>
      </c>
      <c r="F2" s="174" t="s">
        <v>45</v>
      </c>
      <c r="G2" s="57" t="s">
        <v>46</v>
      </c>
      <c r="H2" s="57" t="s">
        <v>21</v>
      </c>
      <c r="I2" s="175" t="s">
        <v>47</v>
      </c>
      <c r="J2" s="171"/>
      <c r="K2" s="171"/>
    </row>
    <row r="3" spans="3:11" s="176" customFormat="1" ht="30" customHeight="1">
      <c r="C3" s="177" t="s">
        <v>23</v>
      </c>
      <c r="D3" s="178"/>
      <c r="E3" s="160"/>
      <c r="F3" s="175"/>
      <c r="G3" s="136"/>
      <c r="H3" s="136"/>
      <c r="I3" s="179"/>
      <c r="J3" s="180"/>
      <c r="K3" s="180"/>
    </row>
    <row r="4" spans="3:11" s="176" customFormat="1" ht="30" customHeight="1">
      <c r="C4" s="181" t="s">
        <v>678</v>
      </c>
      <c r="D4" s="178"/>
      <c r="E4" s="161">
        <v>1</v>
      </c>
      <c r="F4" s="175" t="s">
        <v>24</v>
      </c>
      <c r="G4" s="136"/>
      <c r="H4" s="136"/>
      <c r="I4" s="179" t="s">
        <v>93</v>
      </c>
      <c r="J4" s="180"/>
      <c r="K4" s="180"/>
    </row>
    <row r="5" spans="3:11" s="176" customFormat="1" ht="30" customHeight="1">
      <c r="C5" s="181" t="s">
        <v>679</v>
      </c>
      <c r="D5" s="178"/>
      <c r="E5" s="161">
        <v>1</v>
      </c>
      <c r="F5" s="175" t="s">
        <v>24</v>
      </c>
      <c r="G5" s="136"/>
      <c r="H5" s="136"/>
      <c r="I5" s="179" t="s">
        <v>94</v>
      </c>
      <c r="J5" s="171"/>
      <c r="K5" s="171"/>
    </row>
    <row r="6" spans="3:11" s="176" customFormat="1" ht="30" customHeight="1">
      <c r="C6" s="181" t="s">
        <v>73</v>
      </c>
      <c r="D6" s="178"/>
      <c r="E6" s="161">
        <v>1</v>
      </c>
      <c r="F6" s="175" t="s">
        <v>24</v>
      </c>
      <c r="G6" s="136"/>
      <c r="H6" s="136"/>
      <c r="I6" s="179" t="s">
        <v>95</v>
      </c>
      <c r="J6" s="171"/>
      <c r="K6" s="171"/>
    </row>
    <row r="7" spans="3:11" s="176" customFormat="1" ht="30" customHeight="1">
      <c r="C7" s="181" t="s">
        <v>680</v>
      </c>
      <c r="D7" s="178"/>
      <c r="E7" s="161">
        <v>1</v>
      </c>
      <c r="F7" s="175" t="s">
        <v>24</v>
      </c>
      <c r="G7" s="136"/>
      <c r="H7" s="136"/>
      <c r="I7" s="179" t="s">
        <v>96</v>
      </c>
      <c r="J7" s="171"/>
      <c r="K7" s="171"/>
    </row>
    <row r="8" spans="3:11" s="176" customFormat="1" ht="30" customHeight="1">
      <c r="C8" s="181" t="s">
        <v>681</v>
      </c>
      <c r="D8" s="178"/>
      <c r="E8" s="161">
        <v>1</v>
      </c>
      <c r="F8" s="175" t="s">
        <v>24</v>
      </c>
      <c r="G8" s="136"/>
      <c r="H8" s="136"/>
      <c r="I8" s="179" t="s">
        <v>97</v>
      </c>
      <c r="J8" s="171"/>
      <c r="K8" s="171"/>
    </row>
    <row r="9" spans="3:11" s="176" customFormat="1" ht="30" customHeight="1">
      <c r="C9" s="181" t="s">
        <v>682</v>
      </c>
      <c r="D9" s="178"/>
      <c r="E9" s="161">
        <v>1</v>
      </c>
      <c r="F9" s="175" t="s">
        <v>24</v>
      </c>
      <c r="G9" s="136"/>
      <c r="H9" s="136"/>
      <c r="I9" s="179" t="s">
        <v>98</v>
      </c>
      <c r="J9" s="171"/>
      <c r="K9" s="171"/>
    </row>
    <row r="10" spans="3:11" s="176" customFormat="1" ht="30" customHeight="1">
      <c r="C10" s="181" t="s">
        <v>128</v>
      </c>
      <c r="D10" s="178"/>
      <c r="E10" s="161">
        <v>1</v>
      </c>
      <c r="F10" s="175" t="s">
        <v>8</v>
      </c>
      <c r="G10" s="136"/>
      <c r="H10" s="136"/>
      <c r="I10" s="179" t="s">
        <v>99</v>
      </c>
      <c r="J10" s="171"/>
      <c r="K10" s="171"/>
    </row>
    <row r="11" spans="3:11" s="176" customFormat="1" ht="30" customHeight="1">
      <c r="C11" s="181" t="s">
        <v>683</v>
      </c>
      <c r="D11" s="178"/>
      <c r="E11" s="138">
        <v>1</v>
      </c>
      <c r="F11" s="175" t="s">
        <v>8</v>
      </c>
      <c r="G11" s="136"/>
      <c r="H11" s="131"/>
      <c r="I11" s="179" t="s">
        <v>903</v>
      </c>
      <c r="J11" s="171"/>
      <c r="K11" s="171"/>
    </row>
    <row r="12" spans="3:11" s="176" customFormat="1" ht="30" customHeight="1">
      <c r="C12" s="173" t="s">
        <v>30</v>
      </c>
      <c r="D12" s="182"/>
      <c r="E12" s="161"/>
      <c r="F12" s="175"/>
      <c r="G12" s="136"/>
      <c r="H12" s="131"/>
      <c r="I12" s="179"/>
      <c r="J12" s="171"/>
      <c r="K12" s="171"/>
    </row>
    <row r="13" spans="3:11" s="176" customFormat="1" ht="30" customHeight="1">
      <c r="C13" s="183" t="s">
        <v>31</v>
      </c>
      <c r="D13" s="182"/>
      <c r="E13" s="161"/>
      <c r="F13" s="175"/>
      <c r="G13" s="136"/>
      <c r="H13" s="131"/>
      <c r="I13" s="179"/>
      <c r="J13" s="171"/>
      <c r="K13" s="171"/>
    </row>
    <row r="14" spans="3:11" s="176" customFormat="1" ht="30" customHeight="1">
      <c r="C14" s="177" t="s">
        <v>25</v>
      </c>
      <c r="D14" s="178"/>
      <c r="E14" s="161"/>
      <c r="F14" s="175"/>
      <c r="G14" s="136"/>
      <c r="H14" s="136"/>
      <c r="I14" s="179"/>
      <c r="J14" s="171"/>
      <c r="K14" s="171"/>
    </row>
    <row r="15" spans="3:11" s="176" customFormat="1" ht="30" customHeight="1">
      <c r="C15" s="177" t="s">
        <v>684</v>
      </c>
      <c r="D15" s="178"/>
      <c r="E15" s="161"/>
      <c r="F15" s="175"/>
      <c r="G15" s="133"/>
      <c r="H15" s="136"/>
      <c r="I15" s="179"/>
      <c r="J15" s="171"/>
      <c r="K15" s="171"/>
    </row>
    <row r="16" spans="3:11" s="176" customFormat="1" ht="30" customHeight="1">
      <c r="C16" s="199" t="s">
        <v>129</v>
      </c>
      <c r="D16" s="192" t="s">
        <v>685</v>
      </c>
      <c r="E16" s="198">
        <v>905</v>
      </c>
      <c r="F16" s="194" t="s">
        <v>130</v>
      </c>
      <c r="G16" s="195"/>
      <c r="H16" s="200"/>
      <c r="I16" s="197"/>
      <c r="J16" s="171"/>
      <c r="K16" s="171"/>
    </row>
    <row r="17" spans="3:11" s="176" customFormat="1" ht="30" customHeight="1">
      <c r="C17" s="199" t="s">
        <v>129</v>
      </c>
      <c r="D17" s="192" t="s">
        <v>686</v>
      </c>
      <c r="E17" s="198">
        <v>499</v>
      </c>
      <c r="F17" s="194" t="s">
        <v>130</v>
      </c>
      <c r="G17" s="195"/>
      <c r="H17" s="200"/>
      <c r="I17" s="197"/>
      <c r="J17" s="171"/>
      <c r="K17" s="171"/>
    </row>
    <row r="18" spans="3:11" s="176" customFormat="1" ht="30" customHeight="1">
      <c r="C18" s="199" t="s">
        <v>687</v>
      </c>
      <c r="D18" s="192" t="s">
        <v>686</v>
      </c>
      <c r="E18" s="198">
        <v>148</v>
      </c>
      <c r="F18" s="194" t="s">
        <v>130</v>
      </c>
      <c r="G18" s="195"/>
      <c r="H18" s="200"/>
      <c r="I18" s="197"/>
      <c r="J18" s="171"/>
      <c r="K18" s="171"/>
    </row>
    <row r="19" spans="3:11" s="176" customFormat="1" ht="30" customHeight="1">
      <c r="C19" s="199" t="s">
        <v>131</v>
      </c>
      <c r="D19" s="192" t="s">
        <v>132</v>
      </c>
      <c r="E19" s="193">
        <v>366</v>
      </c>
      <c r="F19" s="194" t="s">
        <v>52</v>
      </c>
      <c r="G19" s="195"/>
      <c r="H19" s="200"/>
      <c r="I19" s="197"/>
      <c r="J19" s="171"/>
      <c r="K19" s="171"/>
    </row>
    <row r="20" spans="3:11" s="176" customFormat="1" ht="30" customHeight="1">
      <c r="C20" s="199" t="s">
        <v>131</v>
      </c>
      <c r="D20" s="192" t="s">
        <v>133</v>
      </c>
      <c r="E20" s="193">
        <v>62.3</v>
      </c>
      <c r="F20" s="194" t="s">
        <v>52</v>
      </c>
      <c r="G20" s="195"/>
      <c r="H20" s="200"/>
      <c r="I20" s="197"/>
      <c r="J20" s="171"/>
      <c r="K20" s="171"/>
    </row>
    <row r="21" spans="3:11" s="176" customFormat="1" ht="30" customHeight="1">
      <c r="C21" s="199" t="s">
        <v>688</v>
      </c>
      <c r="D21" s="192" t="s">
        <v>134</v>
      </c>
      <c r="E21" s="193">
        <v>458</v>
      </c>
      <c r="F21" s="194" t="s">
        <v>52</v>
      </c>
      <c r="G21" s="195"/>
      <c r="H21" s="200"/>
      <c r="I21" s="197"/>
      <c r="J21" s="171"/>
      <c r="K21" s="171"/>
    </row>
    <row r="22" spans="3:11" s="176" customFormat="1" ht="30" customHeight="1">
      <c r="C22" s="199" t="s">
        <v>689</v>
      </c>
      <c r="D22" s="192" t="s">
        <v>135</v>
      </c>
      <c r="E22" s="193">
        <v>75</v>
      </c>
      <c r="F22" s="194" t="s">
        <v>52</v>
      </c>
      <c r="G22" s="195"/>
      <c r="H22" s="200"/>
      <c r="I22" s="197"/>
      <c r="J22" s="171"/>
      <c r="K22" s="171"/>
    </row>
    <row r="23" spans="3:11" s="176" customFormat="1" ht="30" customHeight="1">
      <c r="C23" s="199" t="s">
        <v>690</v>
      </c>
      <c r="D23" s="192" t="s">
        <v>136</v>
      </c>
      <c r="E23" s="193">
        <v>1</v>
      </c>
      <c r="F23" s="194" t="s">
        <v>51</v>
      </c>
      <c r="G23" s="195"/>
      <c r="H23" s="200"/>
      <c r="I23" s="197"/>
      <c r="J23" s="171"/>
      <c r="K23" s="171"/>
    </row>
    <row r="24" spans="3:11" s="176" customFormat="1" ht="30" customHeight="1">
      <c r="C24" s="199" t="s">
        <v>691</v>
      </c>
      <c r="D24" s="192" t="s">
        <v>137</v>
      </c>
      <c r="E24" s="193">
        <v>26</v>
      </c>
      <c r="F24" s="194" t="s">
        <v>51</v>
      </c>
      <c r="G24" s="195"/>
      <c r="H24" s="200"/>
      <c r="I24" s="197"/>
      <c r="J24" s="171"/>
      <c r="K24" s="171"/>
    </row>
    <row r="25" spans="3:11" s="176" customFormat="1" ht="30" customHeight="1">
      <c r="C25" s="199" t="s">
        <v>138</v>
      </c>
      <c r="D25" s="192" t="s">
        <v>139</v>
      </c>
      <c r="E25" s="193">
        <v>104</v>
      </c>
      <c r="F25" s="194" t="s">
        <v>52</v>
      </c>
      <c r="G25" s="195"/>
      <c r="H25" s="200"/>
      <c r="I25" s="197"/>
      <c r="J25" s="171"/>
      <c r="K25" s="171"/>
    </row>
    <row r="26" spans="3:11" s="176" customFormat="1" ht="30" customHeight="1">
      <c r="C26" s="199" t="s">
        <v>140</v>
      </c>
      <c r="D26" s="192" t="s">
        <v>141</v>
      </c>
      <c r="E26" s="193">
        <v>148</v>
      </c>
      <c r="F26" s="194" t="s">
        <v>130</v>
      </c>
      <c r="G26" s="200"/>
      <c r="H26" s="196"/>
      <c r="I26" s="197"/>
      <c r="J26" s="171"/>
      <c r="K26" s="171"/>
    </row>
    <row r="27" spans="3:11" s="176" customFormat="1" ht="30" customHeight="1">
      <c r="C27" s="173" t="s">
        <v>30</v>
      </c>
      <c r="D27" s="178"/>
      <c r="E27" s="161"/>
      <c r="F27" s="175"/>
      <c r="G27" s="136"/>
      <c r="H27" s="131"/>
      <c r="I27" s="179"/>
      <c r="J27" s="171"/>
      <c r="K27" s="171"/>
    </row>
    <row r="28" spans="3:11" s="176" customFormat="1" ht="30" customHeight="1">
      <c r="C28" s="183"/>
      <c r="D28" s="178"/>
      <c r="E28" s="161"/>
      <c r="F28" s="175"/>
      <c r="G28" s="136"/>
      <c r="H28" s="131"/>
      <c r="I28" s="179"/>
      <c r="J28" s="171"/>
      <c r="K28" s="171"/>
    </row>
    <row r="29" spans="3:11" s="176" customFormat="1" ht="30" customHeight="1">
      <c r="C29" s="177" t="s">
        <v>692</v>
      </c>
      <c r="D29" s="178"/>
      <c r="E29" s="161"/>
      <c r="F29" s="175"/>
      <c r="G29" s="133"/>
      <c r="H29" s="131"/>
      <c r="I29" s="179"/>
      <c r="J29" s="171"/>
      <c r="K29" s="171"/>
    </row>
    <row r="30" spans="3:11" s="176" customFormat="1" ht="30" customHeight="1">
      <c r="C30" s="192" t="s">
        <v>142</v>
      </c>
      <c r="D30" s="192" t="s">
        <v>693</v>
      </c>
      <c r="E30" s="193">
        <v>1404</v>
      </c>
      <c r="F30" s="194" t="s">
        <v>50</v>
      </c>
      <c r="G30" s="195"/>
      <c r="H30" s="196"/>
      <c r="I30" s="197"/>
      <c r="J30" s="171"/>
      <c r="K30" s="171"/>
    </row>
    <row r="31" spans="3:11" s="176" customFormat="1" ht="30" customHeight="1">
      <c r="C31" s="192" t="s">
        <v>144</v>
      </c>
      <c r="D31" s="192" t="s">
        <v>143</v>
      </c>
      <c r="E31" s="193">
        <v>148</v>
      </c>
      <c r="F31" s="194" t="s">
        <v>50</v>
      </c>
      <c r="G31" s="195"/>
      <c r="H31" s="196"/>
      <c r="I31" s="197"/>
      <c r="J31" s="171"/>
      <c r="K31" s="171"/>
    </row>
    <row r="32" spans="3:11" s="176" customFormat="1" ht="30" customHeight="1">
      <c r="C32" s="192" t="s">
        <v>694</v>
      </c>
      <c r="D32" s="192" t="s">
        <v>695</v>
      </c>
      <c r="E32" s="193">
        <v>905</v>
      </c>
      <c r="F32" s="194" t="s">
        <v>50</v>
      </c>
      <c r="G32" s="195"/>
      <c r="H32" s="196"/>
      <c r="I32" s="197"/>
      <c r="J32" s="171"/>
      <c r="K32" s="171"/>
    </row>
    <row r="33" spans="3:11" s="176" customFormat="1" ht="30" customHeight="1">
      <c r="C33" s="192"/>
      <c r="D33" s="192" t="s">
        <v>696</v>
      </c>
      <c r="E33" s="193"/>
      <c r="F33" s="194"/>
      <c r="G33" s="195"/>
      <c r="H33" s="196"/>
      <c r="I33" s="197"/>
      <c r="J33" s="171"/>
      <c r="K33" s="171"/>
    </row>
    <row r="34" spans="3:11" s="176" customFormat="1" ht="30" customHeight="1">
      <c r="C34" s="192" t="s">
        <v>694</v>
      </c>
      <c r="D34" s="192" t="s">
        <v>145</v>
      </c>
      <c r="E34" s="193">
        <v>499</v>
      </c>
      <c r="F34" s="194" t="s">
        <v>50</v>
      </c>
      <c r="G34" s="195"/>
      <c r="H34" s="196"/>
      <c r="I34" s="197"/>
      <c r="J34" s="171"/>
      <c r="K34" s="171"/>
    </row>
    <row r="35" spans="3:11" s="176" customFormat="1" ht="30" customHeight="1">
      <c r="C35" s="192" t="s">
        <v>694</v>
      </c>
      <c r="D35" s="192" t="s">
        <v>697</v>
      </c>
      <c r="E35" s="193">
        <v>148</v>
      </c>
      <c r="F35" s="194" t="s">
        <v>50</v>
      </c>
      <c r="G35" s="195"/>
      <c r="H35" s="196"/>
      <c r="I35" s="197"/>
      <c r="J35" s="171"/>
      <c r="K35" s="171"/>
    </row>
    <row r="36" spans="3:11" s="176" customFormat="1" ht="30" customHeight="1">
      <c r="C36" s="192" t="s">
        <v>146</v>
      </c>
      <c r="D36" s="192" t="s">
        <v>132</v>
      </c>
      <c r="E36" s="193">
        <v>119</v>
      </c>
      <c r="F36" s="194" t="s">
        <v>52</v>
      </c>
      <c r="G36" s="195"/>
      <c r="H36" s="196"/>
      <c r="I36" s="197"/>
      <c r="J36" s="171"/>
      <c r="K36" s="171"/>
    </row>
    <row r="37" spans="3:11" s="176" customFormat="1" ht="30" customHeight="1">
      <c r="C37" s="192" t="s">
        <v>146</v>
      </c>
      <c r="D37" s="192" t="s">
        <v>133</v>
      </c>
      <c r="E37" s="193">
        <v>119</v>
      </c>
      <c r="F37" s="194" t="s">
        <v>52</v>
      </c>
      <c r="G37" s="195"/>
      <c r="H37" s="196"/>
      <c r="I37" s="197"/>
      <c r="J37" s="171"/>
      <c r="K37" s="171"/>
    </row>
    <row r="38" spans="3:11" s="176" customFormat="1" ht="30" customHeight="1">
      <c r="C38" s="192" t="s">
        <v>698</v>
      </c>
      <c r="D38" s="192" t="s">
        <v>135</v>
      </c>
      <c r="E38" s="193">
        <v>75</v>
      </c>
      <c r="F38" s="194" t="s">
        <v>52</v>
      </c>
      <c r="G38" s="195"/>
      <c r="H38" s="196"/>
      <c r="I38" s="197"/>
      <c r="J38" s="171"/>
      <c r="K38" s="171"/>
    </row>
    <row r="39" spans="3:11" s="176" customFormat="1" ht="30" customHeight="1">
      <c r="C39" s="192" t="s">
        <v>699</v>
      </c>
      <c r="D39" s="192" t="s">
        <v>147</v>
      </c>
      <c r="E39" s="193">
        <v>448</v>
      </c>
      <c r="F39" s="194" t="s">
        <v>52</v>
      </c>
      <c r="G39" s="195"/>
      <c r="H39" s="196"/>
      <c r="I39" s="197"/>
      <c r="J39" s="171"/>
      <c r="K39" s="171"/>
    </row>
    <row r="40" spans="3:11" s="176" customFormat="1" ht="30" customHeight="1">
      <c r="C40" s="192" t="s">
        <v>700</v>
      </c>
      <c r="D40" s="192" t="s">
        <v>148</v>
      </c>
      <c r="E40" s="193">
        <v>458</v>
      </c>
      <c r="F40" s="194" t="s">
        <v>52</v>
      </c>
      <c r="G40" s="195"/>
      <c r="H40" s="196"/>
      <c r="I40" s="197"/>
      <c r="J40" s="171"/>
      <c r="K40" s="171"/>
    </row>
    <row r="41" spans="3:11" s="176" customFormat="1" ht="30" customHeight="1">
      <c r="C41" s="192" t="s">
        <v>700</v>
      </c>
      <c r="D41" s="192" t="s">
        <v>149</v>
      </c>
      <c r="E41" s="193">
        <v>153</v>
      </c>
      <c r="F41" s="194" t="s">
        <v>52</v>
      </c>
      <c r="G41" s="195"/>
      <c r="H41" s="196"/>
      <c r="I41" s="197"/>
      <c r="J41" s="171"/>
      <c r="K41" s="171"/>
    </row>
    <row r="42" spans="3:11" s="176" customFormat="1" ht="30" customHeight="1">
      <c r="C42" s="192" t="s">
        <v>701</v>
      </c>
      <c r="D42" s="192" t="s">
        <v>136</v>
      </c>
      <c r="E42" s="193">
        <v>25</v>
      </c>
      <c r="F42" s="194" t="s">
        <v>51</v>
      </c>
      <c r="G42" s="195"/>
      <c r="H42" s="196"/>
      <c r="I42" s="197"/>
      <c r="J42" s="171"/>
      <c r="K42" s="171"/>
    </row>
    <row r="43" spans="3:11" s="176" customFormat="1" ht="30" customHeight="1">
      <c r="C43" s="192" t="s">
        <v>702</v>
      </c>
      <c r="D43" s="192" t="s">
        <v>150</v>
      </c>
      <c r="E43" s="193">
        <v>26</v>
      </c>
      <c r="F43" s="194" t="s">
        <v>51</v>
      </c>
      <c r="G43" s="195"/>
      <c r="H43" s="196"/>
      <c r="I43" s="197"/>
      <c r="J43" s="171"/>
      <c r="K43" s="171"/>
    </row>
    <row r="44" spans="3:11" s="176" customFormat="1" ht="30" customHeight="1">
      <c r="C44" s="192" t="s">
        <v>703</v>
      </c>
      <c r="D44" s="192" t="s">
        <v>704</v>
      </c>
      <c r="E44" s="193">
        <v>22</v>
      </c>
      <c r="F44" s="194" t="s">
        <v>51</v>
      </c>
      <c r="G44" s="195"/>
      <c r="H44" s="196"/>
      <c r="I44" s="197"/>
      <c r="J44" s="171"/>
      <c r="K44" s="171"/>
    </row>
    <row r="45" spans="3:11" s="176" customFormat="1" ht="30" customHeight="1">
      <c r="C45" s="192" t="s">
        <v>703</v>
      </c>
      <c r="D45" s="192" t="s">
        <v>151</v>
      </c>
      <c r="E45" s="193">
        <v>7</v>
      </c>
      <c r="F45" s="194" t="s">
        <v>51</v>
      </c>
      <c r="G45" s="195"/>
      <c r="H45" s="196"/>
      <c r="I45" s="197"/>
      <c r="J45" s="171"/>
      <c r="K45" s="171"/>
    </row>
    <row r="46" spans="3:11" s="176" customFormat="1" ht="30" customHeight="1">
      <c r="C46" s="192" t="s">
        <v>703</v>
      </c>
      <c r="D46" s="192" t="s">
        <v>152</v>
      </c>
      <c r="E46" s="193">
        <v>1</v>
      </c>
      <c r="F46" s="194" t="s">
        <v>51</v>
      </c>
      <c r="G46" s="195"/>
      <c r="H46" s="196"/>
      <c r="I46" s="197"/>
      <c r="J46" s="171"/>
      <c r="K46" s="171"/>
    </row>
    <row r="47" spans="3:11" s="176" customFormat="1" ht="30" customHeight="1">
      <c r="C47" s="192" t="s">
        <v>142</v>
      </c>
      <c r="D47" s="192" t="s">
        <v>693</v>
      </c>
      <c r="E47" s="193">
        <v>108</v>
      </c>
      <c r="F47" s="194" t="s">
        <v>50</v>
      </c>
      <c r="G47" s="195"/>
      <c r="H47" s="196"/>
      <c r="I47" s="197"/>
      <c r="J47" s="171"/>
      <c r="K47" s="171"/>
    </row>
    <row r="48" spans="3:11" s="176" customFormat="1" ht="30" customHeight="1">
      <c r="C48" s="192" t="s">
        <v>144</v>
      </c>
      <c r="D48" s="192" t="s">
        <v>143</v>
      </c>
      <c r="E48" s="193">
        <v>40</v>
      </c>
      <c r="F48" s="194" t="s">
        <v>50</v>
      </c>
      <c r="G48" s="195"/>
      <c r="H48" s="196"/>
      <c r="I48" s="197"/>
      <c r="J48" s="171"/>
      <c r="K48" s="171"/>
    </row>
    <row r="49" spans="3:11" s="176" customFormat="1" ht="30" customHeight="1">
      <c r="C49" s="192" t="s">
        <v>153</v>
      </c>
      <c r="D49" s="192" t="s">
        <v>154</v>
      </c>
      <c r="E49" s="193">
        <v>126</v>
      </c>
      <c r="F49" s="194" t="s">
        <v>50</v>
      </c>
      <c r="G49" s="195"/>
      <c r="H49" s="196"/>
      <c r="I49" s="197"/>
      <c r="J49" s="171"/>
      <c r="K49" s="171"/>
    </row>
    <row r="50" spans="3:11" s="176" customFormat="1" ht="30" customHeight="1">
      <c r="C50" s="192" t="s">
        <v>153</v>
      </c>
      <c r="D50" s="192" t="s">
        <v>155</v>
      </c>
      <c r="E50" s="193">
        <v>50</v>
      </c>
      <c r="F50" s="194" t="s">
        <v>50</v>
      </c>
      <c r="G50" s="195"/>
      <c r="H50" s="196"/>
      <c r="I50" s="197"/>
      <c r="J50" s="171"/>
      <c r="K50" s="171"/>
    </row>
    <row r="51" spans="3:11" s="176" customFormat="1" ht="30" customHeight="1">
      <c r="C51" s="192" t="s">
        <v>705</v>
      </c>
      <c r="D51" s="192" t="s">
        <v>156</v>
      </c>
      <c r="E51" s="198">
        <v>1</v>
      </c>
      <c r="F51" s="194" t="s">
        <v>51</v>
      </c>
      <c r="G51" s="195"/>
      <c r="H51" s="196"/>
      <c r="I51" s="197"/>
      <c r="J51" s="171"/>
      <c r="K51" s="171"/>
    </row>
    <row r="52" spans="3:11" s="176" customFormat="1" ht="30" customHeight="1">
      <c r="C52" s="192" t="s">
        <v>157</v>
      </c>
      <c r="D52" s="192" t="s">
        <v>158</v>
      </c>
      <c r="E52" s="193">
        <v>104</v>
      </c>
      <c r="F52" s="194" t="s">
        <v>52</v>
      </c>
      <c r="G52" s="195"/>
      <c r="H52" s="196"/>
      <c r="I52" s="197"/>
      <c r="J52" s="171"/>
      <c r="K52" s="171"/>
    </row>
    <row r="53" spans="3:11" s="176" customFormat="1" ht="30" customHeight="1">
      <c r="C53" s="192" t="s">
        <v>159</v>
      </c>
      <c r="D53" s="192" t="s">
        <v>160</v>
      </c>
      <c r="E53" s="193">
        <v>5</v>
      </c>
      <c r="F53" s="194" t="s">
        <v>51</v>
      </c>
      <c r="G53" s="195"/>
      <c r="H53" s="196"/>
      <c r="I53" s="197" t="s">
        <v>100</v>
      </c>
      <c r="J53" s="171"/>
      <c r="K53" s="171"/>
    </row>
    <row r="54" spans="3:11" s="176" customFormat="1" ht="30" customHeight="1">
      <c r="C54" s="178" t="s">
        <v>706</v>
      </c>
      <c r="D54" s="178"/>
      <c r="E54" s="161">
        <v>1</v>
      </c>
      <c r="F54" s="175" t="s">
        <v>8</v>
      </c>
      <c r="G54" s="136"/>
      <c r="H54" s="131"/>
      <c r="I54" s="179"/>
      <c r="J54" s="171"/>
      <c r="K54" s="171"/>
    </row>
    <row r="55" spans="3:11" s="176" customFormat="1" ht="30" customHeight="1">
      <c r="C55" s="173" t="s">
        <v>30</v>
      </c>
      <c r="D55" s="178"/>
      <c r="E55" s="161"/>
      <c r="F55" s="175"/>
      <c r="G55" s="136"/>
      <c r="H55" s="131"/>
      <c r="I55" s="179"/>
      <c r="J55" s="171"/>
      <c r="K55" s="171"/>
    </row>
    <row r="56" spans="3:11" s="176" customFormat="1" ht="30" customHeight="1">
      <c r="C56" s="183" t="s">
        <v>31</v>
      </c>
      <c r="D56" s="178"/>
      <c r="E56" s="162"/>
      <c r="F56" s="175"/>
      <c r="G56" s="136"/>
      <c r="H56" s="131"/>
      <c r="I56" s="179"/>
      <c r="J56" s="171"/>
      <c r="K56" s="171"/>
    </row>
    <row r="57" spans="3:11" s="176" customFormat="1" ht="30" customHeight="1">
      <c r="C57" s="177" t="s">
        <v>26</v>
      </c>
      <c r="D57" s="178"/>
      <c r="E57" s="162"/>
      <c r="F57" s="175"/>
      <c r="G57" s="136"/>
      <c r="H57" s="131"/>
      <c r="I57" s="179"/>
      <c r="J57" s="171"/>
      <c r="K57" s="171"/>
    </row>
    <row r="58" spans="3:11" s="176" customFormat="1" ht="30" customHeight="1">
      <c r="C58" s="177" t="s">
        <v>684</v>
      </c>
      <c r="D58" s="178"/>
      <c r="E58" s="161"/>
      <c r="F58" s="175"/>
      <c r="G58" s="133"/>
      <c r="H58" s="131"/>
      <c r="I58" s="179"/>
      <c r="J58" s="171"/>
      <c r="K58" s="171"/>
    </row>
    <row r="59" spans="3:11" s="176" customFormat="1" ht="30" customHeight="1">
      <c r="C59" s="178" t="s">
        <v>161</v>
      </c>
      <c r="D59" s="178" t="s">
        <v>162</v>
      </c>
      <c r="E59" s="161">
        <f>((1.6+0.85)*2)+((1.6+1.6)*2)+((5.6+1.23)*2)+((2.59+1.65)*2)+((5.3+1.65)*2)+((5.6+2.21)*2)</f>
        <v>62.959999999999994</v>
      </c>
      <c r="F59" s="175" t="s">
        <v>52</v>
      </c>
      <c r="G59" s="133"/>
      <c r="H59" s="131"/>
      <c r="I59" s="179"/>
      <c r="J59" s="171"/>
      <c r="K59" s="171"/>
    </row>
    <row r="60" spans="3:11" s="176" customFormat="1" ht="30" customHeight="1">
      <c r="C60" s="178" t="s">
        <v>163</v>
      </c>
      <c r="D60" s="178" t="s">
        <v>136</v>
      </c>
      <c r="E60" s="161">
        <v>4.5999999999999996</v>
      </c>
      <c r="F60" s="175" t="s">
        <v>130</v>
      </c>
      <c r="G60" s="133"/>
      <c r="H60" s="131"/>
      <c r="I60" s="179"/>
      <c r="J60" s="171"/>
      <c r="K60" s="171"/>
    </row>
    <row r="61" spans="3:11" s="176" customFormat="1" ht="30" customHeight="1">
      <c r="C61" s="178" t="s">
        <v>164</v>
      </c>
      <c r="D61" s="178" t="s">
        <v>136</v>
      </c>
      <c r="E61" s="161">
        <v>0.1</v>
      </c>
      <c r="F61" s="175" t="s">
        <v>89</v>
      </c>
      <c r="G61" s="133"/>
      <c r="H61" s="131"/>
      <c r="I61" s="179"/>
      <c r="J61" s="171"/>
      <c r="K61" s="171"/>
    </row>
    <row r="62" spans="3:11" s="176" customFormat="1" ht="30" customHeight="1">
      <c r="C62" s="178" t="s">
        <v>165</v>
      </c>
      <c r="D62" s="178" t="s">
        <v>166</v>
      </c>
      <c r="E62" s="161">
        <v>2</v>
      </c>
      <c r="F62" s="175" t="s">
        <v>52</v>
      </c>
      <c r="G62" s="136"/>
      <c r="H62" s="136"/>
      <c r="I62" s="179"/>
      <c r="J62" s="171"/>
      <c r="K62" s="171"/>
    </row>
    <row r="63" spans="3:11" s="176" customFormat="1" ht="30" customHeight="1">
      <c r="C63" s="173" t="s">
        <v>30</v>
      </c>
      <c r="D63" s="178"/>
      <c r="E63" s="160"/>
      <c r="F63" s="175"/>
      <c r="G63" s="136"/>
      <c r="H63" s="131"/>
      <c r="I63" s="179"/>
      <c r="J63" s="171"/>
      <c r="K63" s="171"/>
    </row>
    <row r="64" spans="3:11" s="176" customFormat="1" ht="30" customHeight="1">
      <c r="C64" s="183" t="s">
        <v>31</v>
      </c>
      <c r="D64" s="178"/>
      <c r="E64" s="162"/>
      <c r="F64" s="175"/>
      <c r="G64" s="136"/>
      <c r="H64" s="131"/>
      <c r="I64" s="179"/>
      <c r="J64" s="171"/>
      <c r="K64" s="171"/>
    </row>
    <row r="65" spans="3:11" s="176" customFormat="1" ht="30" customHeight="1">
      <c r="C65" s="177" t="s">
        <v>692</v>
      </c>
      <c r="D65" s="178"/>
      <c r="E65" s="162"/>
      <c r="F65" s="175"/>
      <c r="G65" s="133"/>
      <c r="H65" s="131"/>
      <c r="I65" s="179"/>
      <c r="J65" s="171"/>
      <c r="K65" s="171"/>
    </row>
    <row r="66" spans="3:11" s="176" customFormat="1" ht="30" customHeight="1">
      <c r="C66" s="178" t="s">
        <v>167</v>
      </c>
      <c r="D66" s="178" t="s">
        <v>707</v>
      </c>
      <c r="E66" s="161">
        <v>4.5999999999999996</v>
      </c>
      <c r="F66" s="175" t="s">
        <v>130</v>
      </c>
      <c r="G66" s="133"/>
      <c r="H66" s="131"/>
      <c r="I66" s="179"/>
      <c r="J66" s="171"/>
      <c r="K66" s="171"/>
    </row>
    <row r="67" spans="3:11" s="176" customFormat="1" ht="30" customHeight="1">
      <c r="C67" s="178" t="s">
        <v>168</v>
      </c>
      <c r="D67" s="178" t="s">
        <v>708</v>
      </c>
      <c r="E67" s="161">
        <v>4.5999999999999996</v>
      </c>
      <c r="F67" s="175" t="s">
        <v>130</v>
      </c>
      <c r="G67" s="133"/>
      <c r="H67" s="131"/>
      <c r="I67" s="179"/>
      <c r="J67" s="171"/>
      <c r="K67" s="171"/>
    </row>
    <row r="68" spans="3:11" s="176" customFormat="1" ht="30" customHeight="1">
      <c r="C68" s="178" t="s">
        <v>169</v>
      </c>
      <c r="D68" s="178" t="s">
        <v>709</v>
      </c>
      <c r="E68" s="161">
        <v>4.5999999999999996</v>
      </c>
      <c r="F68" s="175" t="s">
        <v>130</v>
      </c>
      <c r="G68" s="133"/>
      <c r="H68" s="131"/>
      <c r="I68" s="179"/>
      <c r="J68" s="171"/>
      <c r="K68" s="171"/>
    </row>
    <row r="69" spans="3:11" s="176" customFormat="1" ht="30" customHeight="1">
      <c r="C69" s="178" t="s">
        <v>170</v>
      </c>
      <c r="D69" s="178" t="s">
        <v>136</v>
      </c>
      <c r="E69" s="161">
        <v>4.3</v>
      </c>
      <c r="F69" s="175" t="s">
        <v>130</v>
      </c>
      <c r="G69" s="133"/>
      <c r="H69" s="131"/>
      <c r="I69" s="179"/>
      <c r="J69" s="171"/>
      <c r="K69" s="171"/>
    </row>
    <row r="70" spans="3:11" s="176" customFormat="1" ht="30" customHeight="1">
      <c r="C70" s="178" t="s">
        <v>171</v>
      </c>
      <c r="D70" s="178" t="s">
        <v>172</v>
      </c>
      <c r="E70" s="161">
        <v>1221</v>
      </c>
      <c r="F70" s="175" t="s">
        <v>52</v>
      </c>
      <c r="G70" s="133"/>
      <c r="H70" s="131"/>
      <c r="I70" s="179"/>
      <c r="J70" s="171"/>
      <c r="K70" s="171"/>
    </row>
    <row r="71" spans="3:11" s="176" customFormat="1" ht="30" customHeight="1">
      <c r="C71" s="178" t="s">
        <v>173</v>
      </c>
      <c r="D71" s="178" t="s">
        <v>710</v>
      </c>
      <c r="E71" s="161">
        <v>1</v>
      </c>
      <c r="F71" s="175" t="s">
        <v>51</v>
      </c>
      <c r="G71" s="133"/>
      <c r="H71" s="131"/>
      <c r="I71" s="179"/>
      <c r="J71" s="171"/>
      <c r="K71" s="171"/>
    </row>
    <row r="72" spans="3:11" s="176" customFormat="1" ht="30" customHeight="1">
      <c r="C72" s="178" t="s">
        <v>174</v>
      </c>
      <c r="D72" s="178" t="s">
        <v>711</v>
      </c>
      <c r="E72" s="161">
        <v>1</v>
      </c>
      <c r="F72" s="175" t="s">
        <v>51</v>
      </c>
      <c r="G72" s="133"/>
      <c r="H72" s="131"/>
      <c r="I72" s="179"/>
      <c r="J72" s="171"/>
      <c r="K72" s="171"/>
    </row>
    <row r="73" spans="3:11" s="176" customFormat="1" ht="30" customHeight="1">
      <c r="C73" s="178" t="s">
        <v>175</v>
      </c>
      <c r="D73" s="178" t="s">
        <v>176</v>
      </c>
      <c r="E73" s="161">
        <v>14.9</v>
      </c>
      <c r="F73" s="175" t="s">
        <v>52</v>
      </c>
      <c r="G73" s="133"/>
      <c r="H73" s="131"/>
      <c r="I73" s="179"/>
      <c r="J73" s="171"/>
      <c r="K73" s="171"/>
    </row>
    <row r="74" spans="3:11" s="176" customFormat="1" ht="30" customHeight="1">
      <c r="C74" s="178" t="s">
        <v>175</v>
      </c>
      <c r="D74" s="178" t="s">
        <v>712</v>
      </c>
      <c r="E74" s="161">
        <v>1</v>
      </c>
      <c r="F74" s="175" t="s">
        <v>51</v>
      </c>
      <c r="G74" s="133"/>
      <c r="H74" s="131"/>
      <c r="I74" s="179"/>
      <c r="J74" s="171"/>
      <c r="K74" s="171"/>
    </row>
    <row r="75" spans="3:11" s="176" customFormat="1" ht="30" customHeight="1">
      <c r="C75" s="178" t="s">
        <v>175</v>
      </c>
      <c r="D75" s="178" t="s">
        <v>713</v>
      </c>
      <c r="E75" s="161">
        <v>1</v>
      </c>
      <c r="F75" s="175" t="s">
        <v>51</v>
      </c>
      <c r="G75" s="133"/>
      <c r="H75" s="131"/>
      <c r="I75" s="179"/>
      <c r="J75" s="171"/>
      <c r="K75" s="171"/>
    </row>
    <row r="76" spans="3:11" s="176" customFormat="1" ht="30" customHeight="1">
      <c r="C76" s="178" t="s">
        <v>177</v>
      </c>
      <c r="D76" s="178" t="s">
        <v>714</v>
      </c>
      <c r="E76" s="161">
        <v>1</v>
      </c>
      <c r="F76" s="175" t="s">
        <v>51</v>
      </c>
      <c r="G76" s="136"/>
      <c r="H76" s="136"/>
      <c r="I76" s="179"/>
      <c r="J76" s="171"/>
      <c r="K76" s="171"/>
    </row>
    <row r="77" spans="3:11" s="176" customFormat="1" ht="30" customHeight="1">
      <c r="C77" s="173" t="s">
        <v>30</v>
      </c>
      <c r="D77" s="178"/>
      <c r="E77" s="160"/>
      <c r="F77" s="175"/>
      <c r="G77" s="136"/>
      <c r="H77" s="131"/>
      <c r="I77" s="179"/>
      <c r="J77" s="171"/>
      <c r="K77" s="171"/>
    </row>
    <row r="78" spans="3:11" s="176" customFormat="1" ht="30" customHeight="1">
      <c r="C78" s="183" t="s">
        <v>31</v>
      </c>
      <c r="D78" s="178"/>
      <c r="E78" s="162"/>
      <c r="F78" s="175"/>
      <c r="G78" s="136"/>
      <c r="H78" s="131"/>
      <c r="I78" s="179"/>
      <c r="J78" s="171"/>
      <c r="K78" s="171"/>
    </row>
    <row r="79" spans="3:11" s="176" customFormat="1" ht="30" customHeight="1">
      <c r="C79" s="177" t="s">
        <v>27</v>
      </c>
      <c r="D79" s="178"/>
      <c r="E79" s="162"/>
      <c r="F79" s="175"/>
      <c r="G79" s="136"/>
      <c r="H79" s="131"/>
      <c r="I79" s="179"/>
      <c r="J79" s="171"/>
      <c r="K79" s="171"/>
    </row>
    <row r="80" spans="3:11" s="176" customFormat="1" ht="30" customHeight="1">
      <c r="C80" s="177" t="s">
        <v>684</v>
      </c>
      <c r="D80" s="178"/>
      <c r="E80" s="161"/>
      <c r="F80" s="175"/>
      <c r="G80" s="136"/>
      <c r="H80" s="131"/>
      <c r="I80" s="179" t="s">
        <v>101</v>
      </c>
      <c r="J80" s="171"/>
      <c r="K80" s="171"/>
    </row>
    <row r="81" spans="3:11" s="176" customFormat="1" ht="30" customHeight="1">
      <c r="C81" s="178" t="s">
        <v>53</v>
      </c>
      <c r="D81" s="178" t="s">
        <v>715</v>
      </c>
      <c r="E81" s="161">
        <v>1</v>
      </c>
      <c r="F81" s="175" t="s">
        <v>24</v>
      </c>
      <c r="G81" s="136"/>
      <c r="H81" s="131"/>
      <c r="I81" s="179" t="s">
        <v>102</v>
      </c>
      <c r="J81" s="171"/>
      <c r="K81" s="171"/>
    </row>
    <row r="82" spans="3:11" s="176" customFormat="1" ht="30" customHeight="1">
      <c r="C82" s="178" t="s">
        <v>53</v>
      </c>
      <c r="D82" s="178" t="s">
        <v>716</v>
      </c>
      <c r="E82" s="161">
        <v>1</v>
      </c>
      <c r="F82" s="175" t="s">
        <v>24</v>
      </c>
      <c r="G82" s="133"/>
      <c r="H82" s="131"/>
      <c r="I82" s="179"/>
      <c r="J82" s="171"/>
      <c r="K82" s="171"/>
    </row>
    <row r="83" spans="3:11" s="176" customFormat="1" ht="30" customHeight="1">
      <c r="C83" s="178" t="s">
        <v>178</v>
      </c>
      <c r="D83" s="178" t="s">
        <v>717</v>
      </c>
      <c r="E83" s="161">
        <v>628</v>
      </c>
      <c r="F83" s="175" t="s">
        <v>718</v>
      </c>
      <c r="G83" s="136"/>
      <c r="H83" s="131"/>
      <c r="I83" s="179"/>
      <c r="J83" s="171"/>
      <c r="K83" s="171"/>
    </row>
    <row r="84" spans="3:11" s="176" customFormat="1" ht="30" customHeight="1">
      <c r="C84" s="184" t="s">
        <v>30</v>
      </c>
      <c r="D84" s="178"/>
      <c r="E84" s="161"/>
      <c r="F84" s="175"/>
      <c r="G84" s="136"/>
      <c r="H84" s="131"/>
      <c r="I84" s="179"/>
      <c r="J84" s="171"/>
      <c r="K84" s="171"/>
    </row>
    <row r="85" spans="3:11" s="176" customFormat="1" ht="30" customHeight="1">
      <c r="C85" s="177" t="s">
        <v>31</v>
      </c>
      <c r="D85" s="178"/>
      <c r="E85" s="161"/>
      <c r="F85" s="175"/>
      <c r="G85" s="136"/>
      <c r="H85" s="131"/>
      <c r="I85" s="179"/>
      <c r="J85" s="171"/>
      <c r="K85" s="171"/>
    </row>
    <row r="86" spans="3:11" s="176" customFormat="1" ht="30" customHeight="1">
      <c r="C86" s="177" t="s">
        <v>692</v>
      </c>
      <c r="D86" s="178"/>
      <c r="E86" s="161"/>
      <c r="F86" s="175"/>
      <c r="G86" s="136"/>
      <c r="H86" s="131"/>
      <c r="I86" s="179"/>
      <c r="J86" s="171"/>
      <c r="K86" s="171"/>
    </row>
    <row r="87" spans="3:11" s="176" customFormat="1" ht="30" customHeight="1">
      <c r="C87" s="179" t="s">
        <v>719</v>
      </c>
      <c r="D87" s="178"/>
      <c r="E87" s="162"/>
      <c r="F87" s="175"/>
      <c r="G87" s="136"/>
      <c r="H87" s="136"/>
      <c r="I87" s="179"/>
      <c r="J87" s="171"/>
      <c r="K87" s="171"/>
    </row>
    <row r="88" spans="3:11" s="176" customFormat="1" ht="30" customHeight="1">
      <c r="C88" s="192" t="s">
        <v>179</v>
      </c>
      <c r="D88" s="192" t="s">
        <v>720</v>
      </c>
      <c r="E88" s="193">
        <v>42</v>
      </c>
      <c r="F88" s="194" t="s">
        <v>721</v>
      </c>
      <c r="G88" s="200"/>
      <c r="H88" s="200"/>
      <c r="I88" s="197"/>
      <c r="J88" s="171"/>
      <c r="K88" s="171"/>
    </row>
    <row r="89" spans="3:11" s="176" customFormat="1" ht="30" customHeight="1">
      <c r="C89" s="192" t="s">
        <v>180</v>
      </c>
      <c r="D89" s="192" t="s">
        <v>720</v>
      </c>
      <c r="E89" s="193">
        <v>1</v>
      </c>
      <c r="F89" s="194" t="s">
        <v>721</v>
      </c>
      <c r="G89" s="200"/>
      <c r="H89" s="200"/>
      <c r="I89" s="197"/>
      <c r="J89" s="171"/>
      <c r="K89" s="171"/>
    </row>
    <row r="90" spans="3:11" s="176" customFormat="1" ht="30" customHeight="1">
      <c r="C90" s="192" t="s">
        <v>722</v>
      </c>
      <c r="D90" s="192" t="s">
        <v>723</v>
      </c>
      <c r="E90" s="193">
        <v>1</v>
      </c>
      <c r="F90" s="194" t="s">
        <v>721</v>
      </c>
      <c r="G90" s="200"/>
      <c r="H90" s="200"/>
      <c r="I90" s="197"/>
      <c r="J90" s="171"/>
      <c r="K90" s="171"/>
    </row>
    <row r="91" spans="3:11" s="176" customFormat="1" ht="30" customHeight="1">
      <c r="C91" s="192" t="s">
        <v>181</v>
      </c>
      <c r="D91" s="192" t="s">
        <v>720</v>
      </c>
      <c r="E91" s="193">
        <v>3</v>
      </c>
      <c r="F91" s="194" t="s">
        <v>721</v>
      </c>
      <c r="G91" s="195"/>
      <c r="H91" s="200"/>
      <c r="I91" s="197"/>
      <c r="J91" s="171"/>
      <c r="K91" s="171"/>
    </row>
    <row r="92" spans="3:11" s="176" customFormat="1" ht="30" customHeight="1">
      <c r="C92" s="192" t="s">
        <v>182</v>
      </c>
      <c r="D92" s="192" t="s">
        <v>720</v>
      </c>
      <c r="E92" s="193">
        <v>1</v>
      </c>
      <c r="F92" s="194" t="s">
        <v>721</v>
      </c>
      <c r="G92" s="195"/>
      <c r="H92" s="200"/>
      <c r="I92" s="197"/>
      <c r="J92" s="171"/>
      <c r="K92" s="171"/>
    </row>
    <row r="93" spans="3:11" s="176" customFormat="1" ht="30" customHeight="1">
      <c r="C93" s="192" t="s">
        <v>183</v>
      </c>
      <c r="D93" s="192" t="s">
        <v>724</v>
      </c>
      <c r="E93" s="193">
        <v>4</v>
      </c>
      <c r="F93" s="194" t="s">
        <v>721</v>
      </c>
      <c r="G93" s="195"/>
      <c r="H93" s="200"/>
      <c r="I93" s="197"/>
      <c r="J93" s="171"/>
      <c r="K93" s="171"/>
    </row>
    <row r="94" spans="3:11" s="176" customFormat="1" ht="30" customHeight="1">
      <c r="C94" s="192" t="s">
        <v>184</v>
      </c>
      <c r="D94" s="192" t="s">
        <v>725</v>
      </c>
      <c r="E94" s="193">
        <v>1</v>
      </c>
      <c r="F94" s="194" t="s">
        <v>721</v>
      </c>
      <c r="G94" s="195"/>
      <c r="H94" s="200"/>
      <c r="I94" s="197"/>
      <c r="J94" s="171"/>
      <c r="K94" s="171"/>
    </row>
    <row r="95" spans="3:11" s="176" customFormat="1" ht="30" customHeight="1">
      <c r="C95" s="192" t="s">
        <v>185</v>
      </c>
      <c r="D95" s="192" t="s">
        <v>726</v>
      </c>
      <c r="E95" s="193">
        <v>1</v>
      </c>
      <c r="F95" s="194" t="s">
        <v>721</v>
      </c>
      <c r="G95" s="195"/>
      <c r="H95" s="200"/>
      <c r="I95" s="197"/>
      <c r="J95" s="171"/>
      <c r="K95" s="171"/>
    </row>
    <row r="96" spans="3:11" s="176" customFormat="1" ht="30" customHeight="1">
      <c r="C96" s="192" t="s">
        <v>186</v>
      </c>
      <c r="D96" s="192" t="s">
        <v>727</v>
      </c>
      <c r="E96" s="193">
        <v>1</v>
      </c>
      <c r="F96" s="194" t="s">
        <v>721</v>
      </c>
      <c r="G96" s="195"/>
      <c r="H96" s="200"/>
      <c r="I96" s="197"/>
      <c r="J96" s="171"/>
      <c r="K96" s="171"/>
    </row>
    <row r="97" spans="3:11" s="176" customFormat="1" ht="30" customHeight="1">
      <c r="C97" s="192" t="s">
        <v>187</v>
      </c>
      <c r="D97" s="192" t="s">
        <v>728</v>
      </c>
      <c r="E97" s="193">
        <v>1</v>
      </c>
      <c r="F97" s="194" t="s">
        <v>721</v>
      </c>
      <c r="G97" s="195"/>
      <c r="H97" s="200"/>
      <c r="I97" s="197"/>
      <c r="J97" s="171"/>
      <c r="K97" s="171"/>
    </row>
    <row r="98" spans="3:11" s="176" customFormat="1" ht="30" customHeight="1">
      <c r="C98" s="192" t="s">
        <v>188</v>
      </c>
      <c r="D98" s="192" t="s">
        <v>729</v>
      </c>
      <c r="E98" s="193">
        <v>4</v>
      </c>
      <c r="F98" s="194" t="s">
        <v>721</v>
      </c>
      <c r="G98" s="195"/>
      <c r="H98" s="200"/>
      <c r="I98" s="197"/>
      <c r="J98" s="171"/>
      <c r="K98" s="171"/>
    </row>
    <row r="99" spans="3:11" s="176" customFormat="1" ht="30" customHeight="1">
      <c r="C99" s="192" t="s">
        <v>189</v>
      </c>
      <c r="D99" s="192" t="s">
        <v>730</v>
      </c>
      <c r="E99" s="193">
        <v>1</v>
      </c>
      <c r="F99" s="194" t="s">
        <v>721</v>
      </c>
      <c r="G99" s="195"/>
      <c r="H99" s="200"/>
      <c r="I99" s="197"/>
      <c r="J99" s="171"/>
      <c r="K99" s="171"/>
    </row>
    <row r="100" spans="3:11" s="176" customFormat="1" ht="30" customHeight="1">
      <c r="C100" s="192" t="s">
        <v>731</v>
      </c>
      <c r="D100" s="192" t="s">
        <v>720</v>
      </c>
      <c r="E100" s="193">
        <v>1</v>
      </c>
      <c r="F100" s="194" t="s">
        <v>721</v>
      </c>
      <c r="G100" s="195"/>
      <c r="H100" s="200"/>
      <c r="I100" s="197"/>
      <c r="J100" s="171"/>
      <c r="K100" s="171"/>
    </row>
    <row r="101" spans="3:11" s="176" customFormat="1" ht="30" customHeight="1">
      <c r="C101" s="192" t="s">
        <v>190</v>
      </c>
      <c r="D101" s="192" t="s">
        <v>732</v>
      </c>
      <c r="E101" s="193">
        <v>1</v>
      </c>
      <c r="F101" s="194" t="s">
        <v>721</v>
      </c>
      <c r="G101" s="195"/>
      <c r="H101" s="200"/>
      <c r="I101" s="197"/>
      <c r="J101" s="171"/>
      <c r="K101" s="171"/>
    </row>
    <row r="102" spans="3:11" s="176" customFormat="1" ht="30" customHeight="1">
      <c r="C102" s="192" t="s">
        <v>191</v>
      </c>
      <c r="D102" s="192" t="s">
        <v>733</v>
      </c>
      <c r="E102" s="193">
        <v>2</v>
      </c>
      <c r="F102" s="194" t="s">
        <v>721</v>
      </c>
      <c r="G102" s="195"/>
      <c r="H102" s="200"/>
      <c r="I102" s="197"/>
      <c r="J102" s="171"/>
      <c r="K102" s="171"/>
    </row>
    <row r="103" spans="3:11" s="176" customFormat="1" ht="30" customHeight="1">
      <c r="C103" s="192" t="s">
        <v>192</v>
      </c>
      <c r="D103" s="192" t="s">
        <v>734</v>
      </c>
      <c r="E103" s="193">
        <v>2</v>
      </c>
      <c r="F103" s="194" t="s">
        <v>721</v>
      </c>
      <c r="G103" s="195"/>
      <c r="H103" s="200"/>
      <c r="I103" s="197"/>
      <c r="J103" s="171"/>
      <c r="K103" s="171"/>
    </row>
    <row r="104" spans="3:11" s="176" customFormat="1" ht="30" customHeight="1">
      <c r="C104" s="192" t="s">
        <v>193</v>
      </c>
      <c r="D104" s="192" t="s">
        <v>735</v>
      </c>
      <c r="E104" s="193">
        <v>1</v>
      </c>
      <c r="F104" s="194" t="s">
        <v>721</v>
      </c>
      <c r="G104" s="195"/>
      <c r="H104" s="200"/>
      <c r="I104" s="197"/>
      <c r="J104" s="171"/>
      <c r="K104" s="171"/>
    </row>
    <row r="105" spans="3:11" s="176" customFormat="1" ht="30" customHeight="1">
      <c r="C105" s="192" t="s">
        <v>194</v>
      </c>
      <c r="D105" s="192" t="s">
        <v>736</v>
      </c>
      <c r="E105" s="193">
        <v>1</v>
      </c>
      <c r="F105" s="194" t="s">
        <v>721</v>
      </c>
      <c r="G105" s="200"/>
      <c r="H105" s="200"/>
      <c r="I105" s="197"/>
      <c r="J105" s="171"/>
      <c r="K105" s="171"/>
    </row>
    <row r="106" spans="3:11" s="176" customFormat="1" ht="30" customHeight="1">
      <c r="C106" s="178" t="s">
        <v>737</v>
      </c>
      <c r="D106" s="178" t="s">
        <v>738</v>
      </c>
      <c r="E106" s="161">
        <v>1</v>
      </c>
      <c r="F106" s="175" t="s">
        <v>721</v>
      </c>
      <c r="G106" s="136"/>
      <c r="H106" s="136"/>
      <c r="I106" s="179"/>
      <c r="J106" s="171"/>
      <c r="K106" s="171"/>
    </row>
    <row r="107" spans="3:11" s="176" customFormat="1" ht="30" customHeight="1">
      <c r="C107" s="178" t="s">
        <v>195</v>
      </c>
      <c r="D107" s="178" t="s">
        <v>739</v>
      </c>
      <c r="E107" s="161">
        <v>1</v>
      </c>
      <c r="F107" s="175" t="s">
        <v>721</v>
      </c>
      <c r="G107" s="136"/>
      <c r="H107" s="136"/>
      <c r="I107" s="179"/>
      <c r="J107" s="171"/>
      <c r="K107" s="171"/>
    </row>
    <row r="108" spans="3:11" s="176" customFormat="1" ht="30" customHeight="1">
      <c r="C108" s="178" t="s">
        <v>196</v>
      </c>
      <c r="D108" s="178" t="s">
        <v>740</v>
      </c>
      <c r="E108" s="161">
        <v>1</v>
      </c>
      <c r="F108" s="175" t="s">
        <v>721</v>
      </c>
      <c r="G108" s="136"/>
      <c r="H108" s="136"/>
      <c r="I108" s="179"/>
      <c r="J108" s="171"/>
      <c r="K108" s="171"/>
    </row>
    <row r="109" spans="3:11" s="176" customFormat="1" ht="30" customHeight="1">
      <c r="C109" s="192" t="s">
        <v>197</v>
      </c>
      <c r="D109" s="192" t="s">
        <v>741</v>
      </c>
      <c r="E109" s="193">
        <v>1</v>
      </c>
      <c r="F109" s="194" t="s">
        <v>721</v>
      </c>
      <c r="G109" s="195"/>
      <c r="H109" s="200"/>
      <c r="I109" s="197"/>
      <c r="J109" s="171"/>
      <c r="K109" s="171"/>
    </row>
    <row r="110" spans="3:11" s="176" customFormat="1" ht="30" customHeight="1">
      <c r="C110" s="178" t="s">
        <v>198</v>
      </c>
      <c r="D110" s="178" t="s">
        <v>742</v>
      </c>
      <c r="E110" s="161">
        <v>1</v>
      </c>
      <c r="F110" s="175" t="s">
        <v>721</v>
      </c>
      <c r="G110" s="133"/>
      <c r="H110" s="136"/>
      <c r="I110" s="179"/>
      <c r="J110" s="171"/>
      <c r="K110" s="171"/>
    </row>
    <row r="111" spans="3:11" s="176" customFormat="1" ht="30" customHeight="1">
      <c r="C111" s="178" t="s">
        <v>199</v>
      </c>
      <c r="D111" s="178" t="s">
        <v>677</v>
      </c>
      <c r="E111" s="161">
        <v>1</v>
      </c>
      <c r="F111" s="175" t="s">
        <v>721</v>
      </c>
      <c r="G111" s="133"/>
      <c r="H111" s="136"/>
      <c r="I111" s="179"/>
      <c r="J111" s="171"/>
      <c r="K111" s="171"/>
    </row>
    <row r="112" spans="3:11" s="176" customFormat="1" ht="30" customHeight="1">
      <c r="C112" s="178" t="s">
        <v>200</v>
      </c>
      <c r="D112" s="178" t="s">
        <v>743</v>
      </c>
      <c r="E112" s="161">
        <v>2</v>
      </c>
      <c r="F112" s="175" t="s">
        <v>721</v>
      </c>
      <c r="G112" s="133"/>
      <c r="H112" s="136"/>
      <c r="I112" s="179"/>
      <c r="J112" s="171"/>
      <c r="K112" s="171"/>
    </row>
    <row r="113" spans="3:11" s="176" customFormat="1" ht="30" customHeight="1">
      <c r="C113" s="178" t="s">
        <v>201</v>
      </c>
      <c r="D113" s="178" t="s">
        <v>744</v>
      </c>
      <c r="E113" s="161">
        <v>1</v>
      </c>
      <c r="F113" s="175" t="s">
        <v>721</v>
      </c>
      <c r="G113" s="133"/>
      <c r="H113" s="136"/>
      <c r="I113" s="179"/>
      <c r="J113" s="171"/>
      <c r="K113" s="171"/>
    </row>
    <row r="114" spans="3:11" s="176" customFormat="1" ht="30" customHeight="1">
      <c r="C114" s="178" t="s">
        <v>202</v>
      </c>
      <c r="D114" s="178" t="s">
        <v>745</v>
      </c>
      <c r="E114" s="161">
        <v>1</v>
      </c>
      <c r="F114" s="175" t="s">
        <v>721</v>
      </c>
      <c r="G114" s="133"/>
      <c r="H114" s="136"/>
      <c r="I114" s="179"/>
      <c r="J114" s="171"/>
      <c r="K114" s="171"/>
    </row>
    <row r="115" spans="3:11" s="176" customFormat="1" ht="30" customHeight="1">
      <c r="C115" s="178" t="s">
        <v>203</v>
      </c>
      <c r="D115" s="178" t="s">
        <v>745</v>
      </c>
      <c r="E115" s="161">
        <v>1</v>
      </c>
      <c r="F115" s="175" t="s">
        <v>721</v>
      </c>
      <c r="G115" s="133"/>
      <c r="H115" s="136"/>
      <c r="I115" s="179"/>
      <c r="J115" s="171"/>
      <c r="K115" s="171"/>
    </row>
    <row r="116" spans="3:11" s="176" customFormat="1" ht="30" customHeight="1">
      <c r="C116" s="178" t="s">
        <v>204</v>
      </c>
      <c r="D116" s="178" t="s">
        <v>746</v>
      </c>
      <c r="E116" s="161">
        <v>1</v>
      </c>
      <c r="F116" s="175" t="s">
        <v>721</v>
      </c>
      <c r="G116" s="133"/>
      <c r="H116" s="136"/>
      <c r="I116" s="179"/>
      <c r="J116" s="171"/>
      <c r="K116" s="171"/>
    </row>
    <row r="117" spans="3:11" s="176" customFormat="1" ht="30" customHeight="1">
      <c r="C117" s="178" t="s">
        <v>205</v>
      </c>
      <c r="D117" s="178" t="s">
        <v>747</v>
      </c>
      <c r="E117" s="161">
        <v>1</v>
      </c>
      <c r="F117" s="175" t="s">
        <v>721</v>
      </c>
      <c r="G117" s="133"/>
      <c r="H117" s="136"/>
      <c r="I117" s="179"/>
      <c r="J117" s="171"/>
      <c r="K117" s="171"/>
    </row>
    <row r="118" spans="3:11" s="176" customFormat="1" ht="30" customHeight="1">
      <c r="C118" s="178" t="s">
        <v>206</v>
      </c>
      <c r="D118" s="178" t="s">
        <v>748</v>
      </c>
      <c r="E118" s="161">
        <v>1</v>
      </c>
      <c r="F118" s="175" t="s">
        <v>721</v>
      </c>
      <c r="G118" s="133"/>
      <c r="H118" s="136"/>
      <c r="I118" s="179"/>
      <c r="J118" s="171"/>
      <c r="K118" s="171"/>
    </row>
    <row r="119" spans="3:11" s="176" customFormat="1" ht="30" customHeight="1">
      <c r="C119" s="178" t="s">
        <v>207</v>
      </c>
      <c r="D119" s="178" t="s">
        <v>749</v>
      </c>
      <c r="E119" s="161">
        <v>1</v>
      </c>
      <c r="F119" s="175" t="s">
        <v>721</v>
      </c>
      <c r="G119" s="133"/>
      <c r="H119" s="136"/>
      <c r="I119" s="179"/>
      <c r="J119" s="171"/>
      <c r="K119" s="171"/>
    </row>
    <row r="120" spans="3:11" s="176" customFormat="1" ht="30" customHeight="1">
      <c r="C120" s="178" t="s">
        <v>750</v>
      </c>
      <c r="D120" s="178"/>
      <c r="E120" s="161">
        <v>1</v>
      </c>
      <c r="F120" s="175" t="s">
        <v>8</v>
      </c>
      <c r="G120" s="136"/>
      <c r="H120" s="131"/>
      <c r="I120" s="179"/>
      <c r="J120" s="171"/>
      <c r="K120" s="171"/>
    </row>
    <row r="121" spans="3:11" s="176" customFormat="1" ht="30" customHeight="1">
      <c r="C121" s="173" t="s">
        <v>56</v>
      </c>
      <c r="D121" s="178"/>
      <c r="E121" s="162"/>
      <c r="F121" s="175"/>
      <c r="G121" s="136"/>
      <c r="H121" s="131"/>
      <c r="I121" s="179"/>
      <c r="J121" s="171"/>
      <c r="K121" s="171"/>
    </row>
    <row r="122" spans="3:11" s="176" customFormat="1" ht="30" customHeight="1">
      <c r="C122" s="183"/>
      <c r="D122" s="178"/>
      <c r="E122" s="162"/>
      <c r="F122" s="175"/>
      <c r="G122" s="136"/>
      <c r="H122" s="131"/>
      <c r="I122" s="179"/>
      <c r="J122" s="171"/>
      <c r="K122" s="171"/>
    </row>
    <row r="123" spans="3:11" s="176" customFormat="1" ht="30" customHeight="1">
      <c r="C123" s="179" t="s">
        <v>751</v>
      </c>
      <c r="D123" s="185"/>
      <c r="E123" s="160"/>
      <c r="F123" s="175"/>
      <c r="G123" s="133"/>
      <c r="H123" s="136"/>
      <c r="I123" s="179"/>
      <c r="J123" s="171"/>
      <c r="K123" s="171"/>
    </row>
    <row r="124" spans="3:11" s="176" customFormat="1" ht="30" customHeight="1">
      <c r="C124" s="178" t="s">
        <v>209</v>
      </c>
      <c r="D124" s="178" t="s">
        <v>210</v>
      </c>
      <c r="E124" s="161">
        <v>1</v>
      </c>
      <c r="F124" s="175" t="s">
        <v>51</v>
      </c>
      <c r="G124" s="133"/>
      <c r="H124" s="136"/>
      <c r="I124" s="179"/>
      <c r="J124" s="171"/>
      <c r="K124" s="171"/>
    </row>
    <row r="125" spans="3:11" s="176" customFormat="1" ht="30" customHeight="1">
      <c r="C125" s="178" t="s">
        <v>211</v>
      </c>
      <c r="D125" s="178" t="s">
        <v>212</v>
      </c>
      <c r="E125" s="161">
        <v>1</v>
      </c>
      <c r="F125" s="175" t="s">
        <v>51</v>
      </c>
      <c r="G125" s="133"/>
      <c r="H125" s="136"/>
      <c r="I125" s="179"/>
      <c r="J125" s="171"/>
      <c r="K125" s="171"/>
    </row>
    <row r="126" spans="3:11" s="176" customFormat="1" ht="30" customHeight="1">
      <c r="C126" s="178" t="s">
        <v>213</v>
      </c>
      <c r="D126" s="178" t="s">
        <v>214</v>
      </c>
      <c r="E126" s="161">
        <v>1</v>
      </c>
      <c r="F126" s="175" t="s">
        <v>51</v>
      </c>
      <c r="G126" s="133"/>
      <c r="H126" s="136"/>
      <c r="I126" s="179"/>
      <c r="J126" s="171"/>
      <c r="K126" s="171"/>
    </row>
    <row r="127" spans="3:11" s="176" customFormat="1" ht="30" customHeight="1">
      <c r="C127" s="178" t="s">
        <v>215</v>
      </c>
      <c r="D127" s="178" t="s">
        <v>216</v>
      </c>
      <c r="E127" s="161">
        <v>1</v>
      </c>
      <c r="F127" s="175" t="s">
        <v>51</v>
      </c>
      <c r="G127" s="133"/>
      <c r="H127" s="136"/>
      <c r="I127" s="179"/>
      <c r="J127" s="171"/>
      <c r="K127" s="171"/>
    </row>
    <row r="128" spans="3:11" s="176" customFormat="1" ht="30" customHeight="1">
      <c r="C128" s="178" t="s">
        <v>217</v>
      </c>
      <c r="D128" s="178" t="s">
        <v>216</v>
      </c>
      <c r="E128" s="161">
        <v>2</v>
      </c>
      <c r="F128" s="175" t="s">
        <v>51</v>
      </c>
      <c r="G128" s="133"/>
      <c r="H128" s="136"/>
      <c r="I128" s="179"/>
      <c r="J128" s="171"/>
      <c r="K128" s="171"/>
    </row>
    <row r="129" spans="3:11" s="176" customFormat="1" ht="30" customHeight="1">
      <c r="C129" s="178" t="s">
        <v>218</v>
      </c>
      <c r="D129" s="178" t="s">
        <v>210</v>
      </c>
      <c r="E129" s="161">
        <v>1</v>
      </c>
      <c r="F129" s="175" t="s">
        <v>51</v>
      </c>
      <c r="G129" s="133"/>
      <c r="H129" s="136"/>
      <c r="I129" s="179"/>
      <c r="J129" s="171"/>
      <c r="K129" s="171"/>
    </row>
    <row r="130" spans="3:11" s="176" customFormat="1" ht="30" customHeight="1">
      <c r="C130" s="178" t="s">
        <v>219</v>
      </c>
      <c r="D130" s="178" t="s">
        <v>220</v>
      </c>
      <c r="E130" s="161">
        <v>1</v>
      </c>
      <c r="F130" s="175" t="s">
        <v>51</v>
      </c>
      <c r="G130" s="133"/>
      <c r="H130" s="136"/>
      <c r="I130" s="179"/>
      <c r="J130" s="171"/>
      <c r="K130" s="171"/>
    </row>
    <row r="131" spans="3:11" s="176" customFormat="1" ht="30" customHeight="1">
      <c r="C131" s="178" t="s">
        <v>221</v>
      </c>
      <c r="D131" s="178" t="s">
        <v>222</v>
      </c>
      <c r="E131" s="161">
        <v>1</v>
      </c>
      <c r="F131" s="175" t="s">
        <v>51</v>
      </c>
      <c r="G131" s="133"/>
      <c r="H131" s="136"/>
      <c r="I131" s="179"/>
      <c r="J131" s="171"/>
      <c r="K131" s="171"/>
    </row>
    <row r="132" spans="3:11" s="176" customFormat="1" ht="30" customHeight="1">
      <c r="C132" s="178" t="s">
        <v>223</v>
      </c>
      <c r="D132" s="178" t="s">
        <v>224</v>
      </c>
      <c r="E132" s="161">
        <v>1</v>
      </c>
      <c r="F132" s="175" t="s">
        <v>51</v>
      </c>
      <c r="G132" s="133"/>
      <c r="H132" s="136"/>
      <c r="I132" s="179"/>
      <c r="J132" s="171"/>
      <c r="K132" s="171"/>
    </row>
    <row r="133" spans="3:11" s="176" customFormat="1" ht="30" customHeight="1">
      <c r="C133" s="178" t="s">
        <v>225</v>
      </c>
      <c r="D133" s="178"/>
      <c r="E133" s="161">
        <v>1</v>
      </c>
      <c r="F133" s="175" t="s">
        <v>8</v>
      </c>
      <c r="G133" s="136"/>
      <c r="H133" s="131"/>
      <c r="I133" s="179"/>
      <c r="J133" s="171"/>
      <c r="K133" s="171"/>
    </row>
    <row r="134" spans="3:11" s="176" customFormat="1" ht="30" customHeight="1">
      <c r="C134" s="173" t="s">
        <v>56</v>
      </c>
      <c r="D134" s="178"/>
      <c r="E134" s="161"/>
      <c r="F134" s="175"/>
      <c r="G134" s="136"/>
      <c r="H134" s="131"/>
      <c r="I134" s="179"/>
      <c r="J134" s="171"/>
      <c r="K134" s="171"/>
    </row>
    <row r="135" spans="3:11" s="176" customFormat="1" ht="30" customHeight="1">
      <c r="C135" s="183" t="s">
        <v>31</v>
      </c>
      <c r="D135" s="178"/>
      <c r="E135" s="160"/>
      <c r="F135" s="175"/>
      <c r="G135" s="136"/>
      <c r="H135" s="131"/>
      <c r="I135" s="179"/>
      <c r="J135" s="171"/>
      <c r="K135" s="171"/>
    </row>
    <row r="136" spans="3:11" s="176" customFormat="1" ht="30" customHeight="1">
      <c r="C136" s="177" t="s">
        <v>226</v>
      </c>
      <c r="D136" s="178"/>
      <c r="E136" s="160"/>
      <c r="F136" s="175"/>
      <c r="G136" s="136"/>
      <c r="H136" s="131"/>
      <c r="I136" s="179"/>
      <c r="J136" s="171"/>
      <c r="K136" s="171"/>
    </row>
    <row r="137" spans="3:11" s="176" customFormat="1" ht="30" customHeight="1">
      <c r="C137" s="178" t="s">
        <v>227</v>
      </c>
      <c r="D137" s="178" t="s">
        <v>228</v>
      </c>
      <c r="E137" s="161">
        <v>79</v>
      </c>
      <c r="F137" s="175" t="s">
        <v>51</v>
      </c>
      <c r="G137" s="136"/>
      <c r="H137" s="131"/>
      <c r="I137" s="179"/>
      <c r="J137" s="171"/>
      <c r="K137" s="171"/>
    </row>
    <row r="138" spans="3:11" s="176" customFormat="1" ht="30" customHeight="1">
      <c r="C138" s="178" t="s">
        <v>229</v>
      </c>
      <c r="D138" s="178" t="s">
        <v>228</v>
      </c>
      <c r="E138" s="161">
        <v>2</v>
      </c>
      <c r="F138" s="175" t="s">
        <v>51</v>
      </c>
      <c r="G138" s="133"/>
      <c r="H138" s="131"/>
      <c r="I138" s="179"/>
      <c r="J138" s="171"/>
      <c r="K138" s="171"/>
    </row>
    <row r="139" spans="3:11" s="176" customFormat="1" ht="30" customHeight="1">
      <c r="C139" s="178" t="s">
        <v>230</v>
      </c>
      <c r="D139" s="178" t="s">
        <v>228</v>
      </c>
      <c r="E139" s="161">
        <v>1</v>
      </c>
      <c r="F139" s="175" t="s">
        <v>51</v>
      </c>
      <c r="G139" s="133"/>
      <c r="H139" s="131"/>
      <c r="I139" s="179"/>
      <c r="J139" s="171"/>
      <c r="K139" s="171"/>
    </row>
    <row r="140" spans="3:11" s="176" customFormat="1" ht="30" customHeight="1">
      <c r="C140" s="178" t="s">
        <v>231</v>
      </c>
      <c r="D140" s="178" t="s">
        <v>232</v>
      </c>
      <c r="E140" s="161">
        <v>2</v>
      </c>
      <c r="F140" s="175" t="s">
        <v>51</v>
      </c>
      <c r="G140" s="133"/>
      <c r="H140" s="131"/>
      <c r="I140" s="179"/>
      <c r="J140" s="171"/>
      <c r="K140" s="171"/>
    </row>
    <row r="141" spans="3:11" s="176" customFormat="1" ht="30" customHeight="1">
      <c r="C141" s="178" t="s">
        <v>233</v>
      </c>
      <c r="D141" s="178" t="s">
        <v>234</v>
      </c>
      <c r="E141" s="161">
        <v>1</v>
      </c>
      <c r="F141" s="175" t="s">
        <v>51</v>
      </c>
      <c r="G141" s="133"/>
      <c r="H141" s="131"/>
      <c r="I141" s="179"/>
      <c r="J141" s="171"/>
      <c r="K141" s="171"/>
    </row>
    <row r="142" spans="3:11" s="176" customFormat="1" ht="30" customHeight="1">
      <c r="C142" s="178" t="s">
        <v>235</v>
      </c>
      <c r="D142" s="178" t="s">
        <v>236</v>
      </c>
      <c r="E142" s="161">
        <v>1</v>
      </c>
      <c r="F142" s="175" t="s">
        <v>51</v>
      </c>
      <c r="G142" s="133"/>
      <c r="H142" s="131"/>
      <c r="I142" s="179"/>
      <c r="J142" s="171"/>
      <c r="K142" s="171"/>
    </row>
    <row r="143" spans="3:11" s="176" customFormat="1" ht="30" customHeight="1">
      <c r="C143" s="178" t="s">
        <v>237</v>
      </c>
      <c r="D143" s="178" t="s">
        <v>238</v>
      </c>
      <c r="E143" s="161">
        <v>8</v>
      </c>
      <c r="F143" s="175" t="s">
        <v>51</v>
      </c>
      <c r="G143" s="133"/>
      <c r="H143" s="131"/>
      <c r="I143" s="179"/>
      <c r="J143" s="171"/>
      <c r="K143" s="171"/>
    </row>
    <row r="144" spans="3:11" s="176" customFormat="1" ht="30" customHeight="1">
      <c r="C144" s="178" t="s">
        <v>239</v>
      </c>
      <c r="D144" s="178" t="s">
        <v>228</v>
      </c>
      <c r="E144" s="161">
        <v>1</v>
      </c>
      <c r="F144" s="175" t="s">
        <v>51</v>
      </c>
      <c r="G144" s="133"/>
      <c r="H144" s="131"/>
      <c r="I144" s="179"/>
      <c r="J144" s="171"/>
      <c r="K144" s="171"/>
    </row>
    <row r="145" spans="3:11" s="176" customFormat="1" ht="30" customHeight="1">
      <c r="C145" s="178" t="s">
        <v>240</v>
      </c>
      <c r="D145" s="178" t="s">
        <v>241</v>
      </c>
      <c r="E145" s="161">
        <v>1</v>
      </c>
      <c r="F145" s="175" t="s">
        <v>51</v>
      </c>
      <c r="G145" s="133"/>
      <c r="H145" s="131"/>
      <c r="I145" s="179"/>
      <c r="J145" s="171"/>
      <c r="K145" s="171"/>
    </row>
    <row r="146" spans="3:11" s="176" customFormat="1" ht="30" customHeight="1">
      <c r="C146" s="178" t="s">
        <v>242</v>
      </c>
      <c r="D146" s="178" t="s">
        <v>243</v>
      </c>
      <c r="E146" s="161">
        <v>2</v>
      </c>
      <c r="F146" s="175" t="s">
        <v>51</v>
      </c>
      <c r="G146" s="133"/>
      <c r="H146" s="131"/>
      <c r="I146" s="179"/>
      <c r="J146" s="171"/>
      <c r="K146" s="171"/>
    </row>
    <row r="147" spans="3:11" s="176" customFormat="1" ht="30" customHeight="1">
      <c r="C147" s="178" t="s">
        <v>244</v>
      </c>
      <c r="D147" s="178" t="s">
        <v>243</v>
      </c>
      <c r="E147" s="161">
        <v>1</v>
      </c>
      <c r="F147" s="175" t="s">
        <v>51</v>
      </c>
      <c r="G147" s="133"/>
      <c r="H147" s="131"/>
      <c r="I147" s="179"/>
      <c r="J147" s="171"/>
      <c r="K147" s="171"/>
    </row>
    <row r="148" spans="3:11" s="176" customFormat="1" ht="30" customHeight="1">
      <c r="C148" s="178" t="s">
        <v>245</v>
      </c>
      <c r="D148" s="178" t="s">
        <v>238</v>
      </c>
      <c r="E148" s="161">
        <v>1</v>
      </c>
      <c r="F148" s="175" t="s">
        <v>51</v>
      </c>
      <c r="G148" s="133"/>
      <c r="H148" s="131"/>
      <c r="I148" s="179"/>
      <c r="J148" s="171"/>
      <c r="K148" s="171"/>
    </row>
    <row r="149" spans="3:11" s="176" customFormat="1" ht="30" customHeight="1">
      <c r="C149" s="178" t="s">
        <v>246</v>
      </c>
      <c r="D149" s="178" t="s">
        <v>238</v>
      </c>
      <c r="E149" s="161">
        <v>1</v>
      </c>
      <c r="F149" s="175" t="s">
        <v>51</v>
      </c>
      <c r="G149" s="133"/>
      <c r="H149" s="131"/>
      <c r="I149" s="179"/>
      <c r="J149" s="171"/>
      <c r="K149" s="171"/>
    </row>
    <row r="150" spans="3:11" s="176" customFormat="1" ht="30" customHeight="1">
      <c r="C150" s="178" t="s">
        <v>247</v>
      </c>
      <c r="D150" s="178" t="s">
        <v>248</v>
      </c>
      <c r="E150" s="161">
        <v>5</v>
      </c>
      <c r="F150" s="175" t="s">
        <v>51</v>
      </c>
      <c r="G150" s="133"/>
      <c r="H150" s="131"/>
      <c r="I150" s="179"/>
      <c r="J150" s="171"/>
      <c r="K150" s="171"/>
    </row>
    <row r="151" spans="3:11" s="176" customFormat="1" ht="30" customHeight="1">
      <c r="C151" s="178" t="s">
        <v>249</v>
      </c>
      <c r="D151" s="178" t="s">
        <v>250</v>
      </c>
      <c r="E151" s="161">
        <v>1</v>
      </c>
      <c r="F151" s="175" t="s">
        <v>51</v>
      </c>
      <c r="G151" s="133"/>
      <c r="H151" s="131"/>
      <c r="I151" s="179"/>
      <c r="J151" s="171"/>
      <c r="K151" s="171"/>
    </row>
    <row r="152" spans="3:11" s="176" customFormat="1" ht="30" customHeight="1">
      <c r="C152" s="178" t="s">
        <v>251</v>
      </c>
      <c r="D152" s="178" t="s">
        <v>252</v>
      </c>
      <c r="E152" s="161">
        <v>1</v>
      </c>
      <c r="F152" s="175" t="s">
        <v>51</v>
      </c>
      <c r="G152" s="133"/>
      <c r="H152" s="131"/>
      <c r="I152" s="179"/>
      <c r="J152" s="171"/>
      <c r="K152" s="171"/>
    </row>
    <row r="153" spans="3:11" s="176" customFormat="1" ht="30" customHeight="1">
      <c r="C153" s="178" t="s">
        <v>253</v>
      </c>
      <c r="D153" s="178" t="s">
        <v>252</v>
      </c>
      <c r="E153" s="161">
        <v>1</v>
      </c>
      <c r="F153" s="175" t="s">
        <v>51</v>
      </c>
      <c r="G153" s="133"/>
      <c r="H153" s="131"/>
      <c r="I153" s="179"/>
      <c r="J153" s="171"/>
      <c r="K153" s="171"/>
    </row>
    <row r="154" spans="3:11" s="176" customFormat="1" ht="30" customHeight="1">
      <c r="C154" s="178" t="s">
        <v>208</v>
      </c>
      <c r="D154" s="178"/>
      <c r="E154" s="161">
        <v>1</v>
      </c>
      <c r="F154" s="175" t="s">
        <v>8</v>
      </c>
      <c r="G154" s="136"/>
      <c r="H154" s="131"/>
      <c r="I154" s="179"/>
      <c r="J154" s="171"/>
      <c r="K154" s="171"/>
    </row>
    <row r="155" spans="3:11" s="176" customFormat="1" ht="30" customHeight="1">
      <c r="C155" s="173" t="s">
        <v>56</v>
      </c>
      <c r="D155" s="178"/>
      <c r="E155" s="162"/>
      <c r="F155" s="175"/>
      <c r="G155" s="136"/>
      <c r="H155" s="131"/>
      <c r="I155" s="179"/>
      <c r="J155" s="171"/>
      <c r="K155" s="171"/>
    </row>
    <row r="156" spans="3:11" s="176" customFormat="1" ht="30" customHeight="1">
      <c r="C156" s="177" t="s">
        <v>31</v>
      </c>
      <c r="D156" s="178"/>
      <c r="E156" s="162"/>
      <c r="F156" s="175"/>
      <c r="G156" s="136"/>
      <c r="H156" s="131"/>
      <c r="I156" s="179"/>
      <c r="J156" s="171"/>
      <c r="K156" s="171"/>
    </row>
    <row r="157" spans="3:11" s="176" customFormat="1" ht="30" customHeight="1">
      <c r="C157" s="177" t="s">
        <v>752</v>
      </c>
      <c r="D157" s="178"/>
      <c r="E157" s="162"/>
      <c r="F157" s="175"/>
      <c r="G157" s="133"/>
      <c r="H157" s="131"/>
      <c r="I157" s="179"/>
      <c r="J157" s="171"/>
      <c r="K157" s="171"/>
    </row>
    <row r="158" spans="3:11" s="176" customFormat="1" ht="30" customHeight="1">
      <c r="C158" s="192" t="s">
        <v>254</v>
      </c>
      <c r="D158" s="192" t="s">
        <v>255</v>
      </c>
      <c r="E158" s="193">
        <v>3</v>
      </c>
      <c r="F158" s="194" t="s">
        <v>51</v>
      </c>
      <c r="G158" s="195"/>
      <c r="H158" s="196"/>
      <c r="I158" s="197"/>
      <c r="J158" s="171"/>
      <c r="K158" s="171"/>
    </row>
    <row r="159" spans="3:11" ht="30" customHeight="1">
      <c r="C159" s="192" t="s">
        <v>256</v>
      </c>
      <c r="D159" s="192" t="s">
        <v>257</v>
      </c>
      <c r="E159" s="193">
        <v>1</v>
      </c>
      <c r="F159" s="194" t="s">
        <v>51</v>
      </c>
      <c r="G159" s="195"/>
      <c r="H159" s="196"/>
      <c r="I159" s="197"/>
    </row>
    <row r="160" spans="3:11" ht="30" customHeight="1">
      <c r="C160" s="192" t="s">
        <v>208</v>
      </c>
      <c r="D160" s="192"/>
      <c r="E160" s="193">
        <v>1</v>
      </c>
      <c r="F160" s="194" t="s">
        <v>8</v>
      </c>
      <c r="G160" s="200"/>
      <c r="H160" s="196"/>
      <c r="I160" s="197"/>
    </row>
    <row r="161" spans="3:9" ht="30" customHeight="1">
      <c r="C161" s="173" t="s">
        <v>56</v>
      </c>
      <c r="D161" s="178"/>
      <c r="E161" s="161"/>
      <c r="F161" s="175"/>
      <c r="G161" s="136"/>
      <c r="H161" s="131"/>
      <c r="I161" s="179"/>
    </row>
    <row r="162" spans="3:9" ht="30" customHeight="1">
      <c r="C162" s="177" t="s">
        <v>31</v>
      </c>
      <c r="D162" s="178"/>
      <c r="E162" s="161"/>
      <c r="F162" s="175"/>
      <c r="G162" s="136"/>
      <c r="H162" s="136"/>
      <c r="I162" s="179"/>
    </row>
    <row r="163" spans="3:9" ht="30" customHeight="1">
      <c r="C163" s="177" t="s">
        <v>753</v>
      </c>
      <c r="D163" s="178"/>
      <c r="E163" s="162"/>
      <c r="F163" s="175"/>
      <c r="G163" s="133"/>
      <c r="H163" s="131"/>
      <c r="I163" s="179"/>
    </row>
    <row r="164" spans="3:9" ht="30" customHeight="1">
      <c r="C164" s="178" t="s">
        <v>258</v>
      </c>
      <c r="D164" s="178" t="s">
        <v>259</v>
      </c>
      <c r="E164" s="161">
        <v>1</v>
      </c>
      <c r="F164" s="175" t="s">
        <v>51</v>
      </c>
      <c r="G164" s="133"/>
      <c r="H164" s="131"/>
      <c r="I164" s="179"/>
    </row>
    <row r="165" spans="3:9" ht="30" customHeight="1">
      <c r="C165" s="178" t="s">
        <v>208</v>
      </c>
      <c r="D165" s="178"/>
      <c r="E165" s="161">
        <v>1</v>
      </c>
      <c r="F165" s="175" t="s">
        <v>8</v>
      </c>
      <c r="G165" s="136"/>
      <c r="H165" s="131"/>
      <c r="I165" s="179"/>
    </row>
    <row r="166" spans="3:9" ht="30" customHeight="1">
      <c r="C166" s="173" t="s">
        <v>56</v>
      </c>
      <c r="D166" s="178"/>
      <c r="E166" s="161"/>
      <c r="F166" s="175"/>
      <c r="G166" s="136"/>
      <c r="H166" s="131"/>
      <c r="I166" s="179"/>
    </row>
    <row r="167" spans="3:9" ht="30" customHeight="1">
      <c r="C167" s="177" t="s">
        <v>31</v>
      </c>
      <c r="D167" s="178"/>
      <c r="E167" s="161"/>
      <c r="F167" s="175"/>
      <c r="G167" s="136"/>
      <c r="H167" s="131"/>
      <c r="I167" s="179"/>
    </row>
    <row r="168" spans="3:9" ht="30" customHeight="1">
      <c r="C168" s="177" t="s">
        <v>754</v>
      </c>
      <c r="D168" s="178"/>
      <c r="E168" s="161"/>
      <c r="F168" s="175"/>
      <c r="G168" s="133"/>
      <c r="H168" s="131"/>
      <c r="I168" s="179"/>
    </row>
    <row r="169" spans="3:9" ht="30" customHeight="1">
      <c r="C169" s="178" t="s">
        <v>260</v>
      </c>
      <c r="D169" s="178" t="s">
        <v>261</v>
      </c>
      <c r="E169" s="161">
        <v>1</v>
      </c>
      <c r="F169" s="175" t="s">
        <v>51</v>
      </c>
      <c r="G169" s="133"/>
      <c r="H169" s="131"/>
      <c r="I169" s="179"/>
    </row>
    <row r="170" spans="3:9" ht="30" customHeight="1">
      <c r="C170" s="178" t="s">
        <v>262</v>
      </c>
      <c r="D170" s="178" t="s">
        <v>263</v>
      </c>
      <c r="E170" s="161">
        <v>1</v>
      </c>
      <c r="F170" s="175" t="s">
        <v>51</v>
      </c>
      <c r="G170" s="133"/>
      <c r="H170" s="131"/>
      <c r="I170" s="179"/>
    </row>
    <row r="171" spans="3:9" ht="30" customHeight="1">
      <c r="C171" s="178" t="s">
        <v>264</v>
      </c>
      <c r="D171" s="178" t="s">
        <v>265</v>
      </c>
      <c r="E171" s="161">
        <v>1</v>
      </c>
      <c r="F171" s="175" t="s">
        <v>51</v>
      </c>
      <c r="G171" s="133"/>
      <c r="H171" s="131"/>
      <c r="I171" s="179"/>
    </row>
    <row r="172" spans="3:9" ht="30" customHeight="1">
      <c r="C172" s="178" t="s">
        <v>208</v>
      </c>
      <c r="D172" s="178"/>
      <c r="E172" s="161">
        <v>1</v>
      </c>
      <c r="F172" s="175" t="s">
        <v>8</v>
      </c>
      <c r="G172" s="136"/>
      <c r="H172" s="131"/>
      <c r="I172" s="179"/>
    </row>
    <row r="173" spans="3:9" ht="30" customHeight="1">
      <c r="C173" s="173" t="s">
        <v>56</v>
      </c>
      <c r="D173" s="178"/>
      <c r="E173" s="161"/>
      <c r="F173" s="175"/>
      <c r="G173" s="136"/>
      <c r="H173" s="131"/>
      <c r="I173" s="179"/>
    </row>
    <row r="174" spans="3:9" ht="30" customHeight="1">
      <c r="C174" s="177" t="s">
        <v>31</v>
      </c>
      <c r="D174" s="182"/>
      <c r="E174" s="161"/>
      <c r="F174" s="175"/>
      <c r="G174" s="136"/>
      <c r="H174" s="131"/>
      <c r="I174" s="179"/>
    </row>
    <row r="175" spans="3:9" ht="30" customHeight="1">
      <c r="C175" s="177" t="s">
        <v>755</v>
      </c>
      <c r="D175" s="178"/>
      <c r="E175" s="162"/>
      <c r="F175" s="175"/>
      <c r="G175" s="133"/>
      <c r="H175" s="131"/>
      <c r="I175" s="179"/>
    </row>
    <row r="176" spans="3:9" ht="30" customHeight="1">
      <c r="C176" s="178" t="s">
        <v>266</v>
      </c>
      <c r="D176" s="178" t="s">
        <v>267</v>
      </c>
      <c r="E176" s="161">
        <v>1.9</v>
      </c>
      <c r="F176" s="175" t="s">
        <v>130</v>
      </c>
      <c r="G176" s="133"/>
      <c r="H176" s="131"/>
      <c r="I176" s="179"/>
    </row>
    <row r="177" spans="3:9" ht="30" customHeight="1">
      <c r="C177" s="178" t="s">
        <v>268</v>
      </c>
      <c r="D177" s="178" t="s">
        <v>269</v>
      </c>
      <c r="E177" s="161">
        <v>55.6</v>
      </c>
      <c r="F177" s="175" t="s">
        <v>130</v>
      </c>
      <c r="G177" s="133"/>
      <c r="H177" s="131"/>
      <c r="I177" s="179"/>
    </row>
    <row r="178" spans="3:9" ht="30" customHeight="1">
      <c r="C178" s="178" t="s">
        <v>270</v>
      </c>
      <c r="D178" s="178" t="s">
        <v>271</v>
      </c>
      <c r="E178" s="161">
        <v>2.8</v>
      </c>
      <c r="F178" s="175" t="s">
        <v>130</v>
      </c>
      <c r="G178" s="133"/>
      <c r="H178" s="131"/>
      <c r="I178" s="179"/>
    </row>
    <row r="179" spans="3:9" ht="30" customHeight="1">
      <c r="C179" s="178" t="s">
        <v>272</v>
      </c>
      <c r="D179" s="178" t="s">
        <v>271</v>
      </c>
      <c r="E179" s="161">
        <v>4.0999999999999996</v>
      </c>
      <c r="F179" s="175" t="s">
        <v>130</v>
      </c>
      <c r="G179" s="133"/>
      <c r="H179" s="131"/>
      <c r="I179" s="179"/>
    </row>
    <row r="180" spans="3:9" ht="30" customHeight="1">
      <c r="C180" s="178" t="s">
        <v>273</v>
      </c>
      <c r="D180" s="202" t="s">
        <v>756</v>
      </c>
      <c r="E180" s="161">
        <v>430</v>
      </c>
      <c r="F180" s="175" t="s">
        <v>130</v>
      </c>
      <c r="G180" s="133"/>
      <c r="H180" s="131"/>
      <c r="I180" s="179"/>
    </row>
    <row r="181" spans="3:9" ht="30" customHeight="1">
      <c r="C181" s="178" t="s">
        <v>273</v>
      </c>
      <c r="D181" s="178" t="s">
        <v>274</v>
      </c>
      <c r="E181" s="161">
        <v>5.4</v>
      </c>
      <c r="F181" s="175" t="s">
        <v>130</v>
      </c>
      <c r="G181" s="133"/>
      <c r="H181" s="131"/>
      <c r="I181" s="179"/>
    </row>
    <row r="182" spans="3:9" ht="30" customHeight="1">
      <c r="C182" s="178" t="s">
        <v>273</v>
      </c>
      <c r="D182" s="178" t="s">
        <v>757</v>
      </c>
      <c r="E182" s="161">
        <v>7.6</v>
      </c>
      <c r="F182" s="175" t="s">
        <v>130</v>
      </c>
      <c r="G182" s="133"/>
      <c r="H182" s="131"/>
      <c r="I182" s="179"/>
    </row>
    <row r="183" spans="3:9" ht="30" customHeight="1">
      <c r="C183" s="178" t="s">
        <v>273</v>
      </c>
      <c r="D183" s="178" t="s">
        <v>758</v>
      </c>
      <c r="E183" s="161">
        <v>24.3</v>
      </c>
      <c r="F183" s="175" t="s">
        <v>130</v>
      </c>
      <c r="G183" s="133"/>
      <c r="H183" s="131"/>
      <c r="I183" s="179"/>
    </row>
    <row r="184" spans="3:9" ht="30" customHeight="1">
      <c r="C184" s="178" t="s">
        <v>275</v>
      </c>
      <c r="D184" s="178" t="s">
        <v>276</v>
      </c>
      <c r="E184" s="161">
        <v>2141</v>
      </c>
      <c r="F184" s="175" t="s">
        <v>52</v>
      </c>
      <c r="G184" s="133"/>
      <c r="H184" s="131"/>
      <c r="I184" s="179"/>
    </row>
    <row r="185" spans="3:9" ht="30" customHeight="1">
      <c r="C185" s="178" t="s">
        <v>277</v>
      </c>
      <c r="D185" s="178" t="s">
        <v>136</v>
      </c>
      <c r="E185" s="161">
        <v>534</v>
      </c>
      <c r="F185" s="175" t="s">
        <v>130</v>
      </c>
      <c r="G185" s="133"/>
      <c r="H185" s="131"/>
      <c r="I185" s="179"/>
    </row>
    <row r="186" spans="3:9" ht="30" customHeight="1">
      <c r="C186" s="192" t="s">
        <v>278</v>
      </c>
      <c r="D186" s="192" t="s">
        <v>279</v>
      </c>
      <c r="E186" s="193">
        <v>6.5</v>
      </c>
      <c r="F186" s="194" t="s">
        <v>130</v>
      </c>
      <c r="G186" s="195"/>
      <c r="H186" s="196"/>
      <c r="I186" s="197"/>
    </row>
    <row r="187" spans="3:9" ht="30" customHeight="1">
      <c r="C187" s="192" t="s">
        <v>278</v>
      </c>
      <c r="D187" s="192" t="s">
        <v>280</v>
      </c>
      <c r="E187" s="193">
        <v>47.2</v>
      </c>
      <c r="F187" s="194" t="s">
        <v>130</v>
      </c>
      <c r="G187" s="200"/>
      <c r="H187" s="200"/>
      <c r="I187" s="197"/>
    </row>
    <row r="188" spans="3:9" ht="30" customHeight="1">
      <c r="C188" s="173" t="s">
        <v>56</v>
      </c>
      <c r="D188" s="178"/>
      <c r="E188" s="162"/>
      <c r="F188" s="175"/>
      <c r="G188" s="136"/>
      <c r="H188" s="136"/>
      <c r="I188" s="179"/>
    </row>
    <row r="189" spans="3:9" ht="30" customHeight="1">
      <c r="C189" s="177" t="s">
        <v>31</v>
      </c>
      <c r="D189" s="178"/>
      <c r="E189" s="162"/>
      <c r="F189" s="175"/>
      <c r="G189" s="136"/>
      <c r="H189" s="136"/>
      <c r="I189" s="179"/>
    </row>
    <row r="190" spans="3:9" ht="30" customHeight="1">
      <c r="C190" s="177" t="s">
        <v>759</v>
      </c>
      <c r="D190" s="178"/>
      <c r="E190" s="162"/>
      <c r="F190" s="175"/>
      <c r="G190" s="133"/>
      <c r="H190" s="131"/>
      <c r="I190" s="179"/>
    </row>
    <row r="191" spans="3:9" ht="30" customHeight="1">
      <c r="C191" s="178" t="s">
        <v>281</v>
      </c>
      <c r="D191" s="178" t="s">
        <v>172</v>
      </c>
      <c r="E191" s="161">
        <v>924</v>
      </c>
      <c r="F191" s="175" t="s">
        <v>52</v>
      </c>
      <c r="G191" s="133"/>
      <c r="H191" s="131"/>
      <c r="I191" s="179"/>
    </row>
    <row r="192" spans="3:9" ht="30" customHeight="1">
      <c r="C192" s="178" t="s">
        <v>282</v>
      </c>
      <c r="D192" s="178" t="s">
        <v>760</v>
      </c>
      <c r="E192" s="161">
        <v>20.2</v>
      </c>
      <c r="F192" s="175" t="s">
        <v>761</v>
      </c>
      <c r="G192" s="133"/>
      <c r="H192" s="131"/>
      <c r="I192" s="179"/>
    </row>
    <row r="193" spans="3:9" ht="30" customHeight="1">
      <c r="C193" s="178" t="s">
        <v>283</v>
      </c>
      <c r="D193" s="178" t="s">
        <v>762</v>
      </c>
      <c r="E193" s="161">
        <v>70.099999999999994</v>
      </c>
      <c r="F193" s="175" t="s">
        <v>761</v>
      </c>
      <c r="G193" s="136"/>
      <c r="H193" s="136"/>
      <c r="I193" s="186"/>
    </row>
    <row r="194" spans="3:9" ht="30" customHeight="1">
      <c r="C194" s="173" t="s">
        <v>56</v>
      </c>
      <c r="D194" s="187"/>
      <c r="E194" s="160"/>
      <c r="F194" s="175"/>
      <c r="G194" s="136"/>
      <c r="H194" s="136"/>
      <c r="I194" s="186"/>
    </row>
    <row r="195" spans="3:9" ht="30" customHeight="1">
      <c r="C195" s="177" t="s">
        <v>31</v>
      </c>
      <c r="D195" s="187"/>
      <c r="E195" s="160"/>
      <c r="F195" s="175"/>
      <c r="G195" s="136"/>
      <c r="H195" s="136"/>
      <c r="I195" s="186"/>
    </row>
    <row r="196" spans="3:9" ht="30" customHeight="1">
      <c r="C196" s="188" t="s">
        <v>58</v>
      </c>
      <c r="D196" s="187"/>
      <c r="E196" s="160"/>
      <c r="F196" s="175"/>
      <c r="G196" s="136"/>
      <c r="H196" s="136"/>
      <c r="I196" s="186"/>
    </row>
    <row r="197" spans="3:9" ht="30" customHeight="1">
      <c r="C197" s="177" t="s">
        <v>31</v>
      </c>
      <c r="D197" s="187"/>
      <c r="E197" s="160"/>
      <c r="F197" s="175"/>
      <c r="G197" s="136"/>
      <c r="H197" s="136"/>
      <c r="I197" s="186"/>
    </row>
    <row r="198" spans="3:9" ht="30" customHeight="1">
      <c r="C198" s="177" t="s">
        <v>28</v>
      </c>
      <c r="D198" s="187"/>
      <c r="E198" s="160"/>
      <c r="F198" s="175"/>
      <c r="G198" s="136"/>
      <c r="H198" s="136"/>
      <c r="I198" s="186"/>
    </row>
    <row r="199" spans="3:9" ht="30" customHeight="1">
      <c r="C199" s="177" t="s">
        <v>763</v>
      </c>
      <c r="D199" s="187"/>
      <c r="E199" s="160"/>
      <c r="F199" s="175"/>
      <c r="G199" s="133"/>
      <c r="H199" s="131"/>
      <c r="I199" s="186"/>
    </row>
    <row r="200" spans="3:9" ht="30" customHeight="1">
      <c r="C200" s="178" t="s">
        <v>285</v>
      </c>
      <c r="D200" s="178" t="s">
        <v>286</v>
      </c>
      <c r="E200" s="161">
        <v>37.299999999999997</v>
      </c>
      <c r="F200" s="175" t="s">
        <v>130</v>
      </c>
      <c r="G200" s="133"/>
      <c r="H200" s="131"/>
      <c r="I200" s="186"/>
    </row>
    <row r="201" spans="3:9" ht="30" customHeight="1">
      <c r="C201" s="178" t="s">
        <v>287</v>
      </c>
      <c r="D201" s="178" t="s">
        <v>288</v>
      </c>
      <c r="E201" s="161">
        <v>18.399999999999999</v>
      </c>
      <c r="F201" s="175" t="s">
        <v>130</v>
      </c>
      <c r="G201" s="133"/>
      <c r="H201" s="131"/>
      <c r="I201" s="186"/>
    </row>
    <row r="202" spans="3:9" ht="30" customHeight="1">
      <c r="C202" s="178" t="s">
        <v>289</v>
      </c>
      <c r="D202" s="178" t="s">
        <v>77</v>
      </c>
      <c r="E202" s="161">
        <v>1816</v>
      </c>
      <c r="F202" s="175" t="s">
        <v>130</v>
      </c>
      <c r="G202" s="133"/>
      <c r="H202" s="131"/>
      <c r="I202" s="186"/>
    </row>
    <row r="203" spans="3:9" ht="30" customHeight="1">
      <c r="C203" s="178" t="s">
        <v>290</v>
      </c>
      <c r="D203" s="178" t="s">
        <v>77</v>
      </c>
      <c r="E203" s="161">
        <v>40.4</v>
      </c>
      <c r="F203" s="175" t="s">
        <v>130</v>
      </c>
      <c r="G203" s="133"/>
      <c r="H203" s="131"/>
      <c r="I203" s="186"/>
    </row>
    <row r="204" spans="3:9" ht="30" customHeight="1">
      <c r="C204" s="178" t="s">
        <v>291</v>
      </c>
      <c r="D204" s="178" t="s">
        <v>292</v>
      </c>
      <c r="E204" s="161">
        <v>79.7</v>
      </c>
      <c r="F204" s="175" t="s">
        <v>130</v>
      </c>
      <c r="G204" s="133"/>
      <c r="H204" s="131"/>
      <c r="I204" s="186"/>
    </row>
    <row r="205" spans="3:9" ht="30" customHeight="1">
      <c r="C205" s="178" t="s">
        <v>293</v>
      </c>
      <c r="D205" s="178" t="s">
        <v>294</v>
      </c>
      <c r="E205" s="161">
        <v>2.2999999999999998</v>
      </c>
      <c r="F205" s="175" t="s">
        <v>130</v>
      </c>
      <c r="G205" s="133"/>
      <c r="H205" s="131"/>
      <c r="I205" s="186"/>
    </row>
    <row r="206" spans="3:9" ht="30" customHeight="1">
      <c r="C206" s="178" t="s">
        <v>295</v>
      </c>
      <c r="D206" s="178" t="s">
        <v>294</v>
      </c>
      <c r="E206" s="161">
        <v>22.6</v>
      </c>
      <c r="F206" s="175" t="s">
        <v>130</v>
      </c>
      <c r="G206" s="133"/>
      <c r="H206" s="131"/>
      <c r="I206" s="186"/>
    </row>
    <row r="207" spans="3:9" ht="30" customHeight="1">
      <c r="C207" s="178" t="s">
        <v>296</v>
      </c>
      <c r="D207" s="178" t="s">
        <v>294</v>
      </c>
      <c r="E207" s="161">
        <v>1.9</v>
      </c>
      <c r="F207" s="175" t="s">
        <v>130</v>
      </c>
      <c r="G207" s="133"/>
      <c r="H207" s="131"/>
      <c r="I207" s="186"/>
    </row>
    <row r="208" spans="3:9" ht="30" customHeight="1">
      <c r="C208" s="178" t="s">
        <v>297</v>
      </c>
      <c r="D208" s="178" t="s">
        <v>292</v>
      </c>
      <c r="E208" s="161">
        <v>150</v>
      </c>
      <c r="F208" s="175" t="s">
        <v>130</v>
      </c>
      <c r="G208" s="133"/>
      <c r="H208" s="131"/>
      <c r="I208" s="186"/>
    </row>
    <row r="209" spans="3:9" ht="30" customHeight="1">
      <c r="C209" s="178" t="s">
        <v>298</v>
      </c>
      <c r="D209" s="178" t="s">
        <v>299</v>
      </c>
      <c r="E209" s="161">
        <v>75</v>
      </c>
      <c r="F209" s="175" t="s">
        <v>130</v>
      </c>
      <c r="G209" s="133"/>
      <c r="H209" s="131"/>
      <c r="I209" s="186"/>
    </row>
    <row r="210" spans="3:9" ht="30" customHeight="1">
      <c r="C210" s="178" t="s">
        <v>300</v>
      </c>
      <c r="D210" s="178" t="s">
        <v>301</v>
      </c>
      <c r="E210" s="161">
        <v>37</v>
      </c>
      <c r="F210" s="175" t="s">
        <v>57</v>
      </c>
      <c r="G210" s="133"/>
      <c r="H210" s="131"/>
      <c r="I210" s="186"/>
    </row>
    <row r="211" spans="3:9" ht="30" customHeight="1">
      <c r="C211" s="178" t="s">
        <v>300</v>
      </c>
      <c r="D211" s="178" t="s">
        <v>302</v>
      </c>
      <c r="E211" s="161">
        <v>1</v>
      </c>
      <c r="F211" s="175" t="s">
        <v>57</v>
      </c>
      <c r="G211" s="133"/>
      <c r="H211" s="131"/>
      <c r="I211" s="186"/>
    </row>
    <row r="212" spans="3:9" ht="30" customHeight="1">
      <c r="C212" s="178" t="s">
        <v>303</v>
      </c>
      <c r="D212" s="178" t="s">
        <v>304</v>
      </c>
      <c r="E212" s="161">
        <v>95.5</v>
      </c>
      <c r="F212" s="175" t="s">
        <v>130</v>
      </c>
      <c r="G212" s="133"/>
      <c r="H212" s="131"/>
      <c r="I212" s="186"/>
    </row>
    <row r="213" spans="3:9" ht="30" customHeight="1">
      <c r="C213" s="178" t="s">
        <v>305</v>
      </c>
      <c r="D213" s="178" t="s">
        <v>136</v>
      </c>
      <c r="E213" s="161">
        <v>116</v>
      </c>
      <c r="F213" s="175" t="s">
        <v>130</v>
      </c>
      <c r="G213" s="133"/>
      <c r="H213" s="131"/>
      <c r="I213" s="186"/>
    </row>
    <row r="214" spans="3:9" ht="30" customHeight="1">
      <c r="C214" s="178" t="s">
        <v>306</v>
      </c>
      <c r="D214" s="178" t="s">
        <v>307</v>
      </c>
      <c r="E214" s="161">
        <v>1486</v>
      </c>
      <c r="F214" s="175" t="s">
        <v>52</v>
      </c>
      <c r="G214" s="133"/>
      <c r="H214" s="131"/>
      <c r="I214" s="186"/>
    </row>
    <row r="215" spans="3:9" ht="30" customHeight="1">
      <c r="C215" s="178" t="s">
        <v>308</v>
      </c>
      <c r="D215" s="178" t="s">
        <v>307</v>
      </c>
      <c r="E215" s="161">
        <v>45.7</v>
      </c>
      <c r="F215" s="175" t="s">
        <v>52</v>
      </c>
      <c r="G215" s="133"/>
      <c r="H215" s="131"/>
      <c r="I215" s="186"/>
    </row>
    <row r="216" spans="3:9" ht="30" customHeight="1">
      <c r="C216" s="178" t="s">
        <v>309</v>
      </c>
      <c r="D216" s="178" t="s">
        <v>78</v>
      </c>
      <c r="E216" s="161">
        <v>22.7</v>
      </c>
      <c r="F216" s="175" t="s">
        <v>52</v>
      </c>
      <c r="G216" s="133"/>
      <c r="H216" s="131"/>
      <c r="I216" s="186"/>
    </row>
    <row r="217" spans="3:9" ht="30" customHeight="1">
      <c r="C217" s="178" t="s">
        <v>310</v>
      </c>
      <c r="D217" s="178" t="s">
        <v>311</v>
      </c>
      <c r="E217" s="161">
        <v>3.5</v>
      </c>
      <c r="F217" s="175" t="s">
        <v>89</v>
      </c>
      <c r="G217" s="133"/>
      <c r="H217" s="131"/>
      <c r="I217" s="186"/>
    </row>
    <row r="218" spans="3:9" ht="30" customHeight="1">
      <c r="C218" s="178" t="s">
        <v>312</v>
      </c>
      <c r="D218" s="178" t="s">
        <v>313</v>
      </c>
      <c r="E218" s="161">
        <v>1.59</v>
      </c>
      <c r="F218" s="175" t="s">
        <v>89</v>
      </c>
      <c r="G218" s="133"/>
      <c r="H218" s="131"/>
      <c r="I218" s="186"/>
    </row>
    <row r="219" spans="3:9" ht="30" customHeight="1">
      <c r="C219" s="178" t="s">
        <v>314</v>
      </c>
      <c r="D219" s="178" t="s">
        <v>315</v>
      </c>
      <c r="E219" s="161">
        <v>286</v>
      </c>
      <c r="F219" s="175" t="s">
        <v>52</v>
      </c>
      <c r="G219" s="133"/>
      <c r="H219" s="131"/>
      <c r="I219" s="186"/>
    </row>
    <row r="220" spans="3:9" ht="30" customHeight="1">
      <c r="C220" s="178" t="s">
        <v>316</v>
      </c>
      <c r="D220" s="178" t="s">
        <v>286</v>
      </c>
      <c r="E220" s="161">
        <v>142</v>
      </c>
      <c r="F220" s="175" t="s">
        <v>130</v>
      </c>
      <c r="G220" s="133"/>
      <c r="H220" s="131"/>
      <c r="I220" s="186"/>
    </row>
    <row r="221" spans="3:9" ht="30" customHeight="1">
      <c r="C221" s="178" t="s">
        <v>317</v>
      </c>
      <c r="D221" s="178" t="s">
        <v>136</v>
      </c>
      <c r="E221" s="161">
        <v>2311</v>
      </c>
      <c r="F221" s="175" t="s">
        <v>130</v>
      </c>
      <c r="G221" s="133"/>
      <c r="H221" s="131"/>
      <c r="I221" s="186"/>
    </row>
    <row r="222" spans="3:9" ht="30" customHeight="1">
      <c r="C222" s="178" t="s">
        <v>318</v>
      </c>
      <c r="D222" s="178" t="s">
        <v>79</v>
      </c>
      <c r="E222" s="161">
        <v>24.9</v>
      </c>
      <c r="F222" s="175" t="s">
        <v>130</v>
      </c>
      <c r="G222" s="133"/>
      <c r="H222" s="131"/>
      <c r="I222" s="186"/>
    </row>
    <row r="223" spans="3:9" ht="30" customHeight="1">
      <c r="C223" s="178" t="s">
        <v>318</v>
      </c>
      <c r="D223" s="178" t="s">
        <v>319</v>
      </c>
      <c r="E223" s="161">
        <v>157</v>
      </c>
      <c r="F223" s="175" t="s">
        <v>130</v>
      </c>
      <c r="G223" s="133"/>
      <c r="H223" s="131"/>
      <c r="I223" s="186"/>
    </row>
    <row r="224" spans="3:9" ht="30" customHeight="1">
      <c r="C224" s="178" t="s">
        <v>320</v>
      </c>
      <c r="D224" s="178" t="s">
        <v>321</v>
      </c>
      <c r="E224" s="161">
        <v>47.1</v>
      </c>
      <c r="F224" s="175" t="s">
        <v>130</v>
      </c>
      <c r="G224" s="133"/>
      <c r="H224" s="131"/>
      <c r="I224" s="186"/>
    </row>
    <row r="225" spans="3:9" ht="30" customHeight="1">
      <c r="C225" s="178" t="s">
        <v>322</v>
      </c>
      <c r="D225" s="178" t="s">
        <v>136</v>
      </c>
      <c r="E225" s="161">
        <v>122</v>
      </c>
      <c r="F225" s="175" t="s">
        <v>130</v>
      </c>
      <c r="G225" s="133"/>
      <c r="H225" s="131"/>
      <c r="I225" s="186"/>
    </row>
    <row r="226" spans="3:9" ht="30" customHeight="1">
      <c r="C226" s="178" t="s">
        <v>323</v>
      </c>
      <c r="D226" s="178" t="s">
        <v>136</v>
      </c>
      <c r="E226" s="161">
        <v>122</v>
      </c>
      <c r="F226" s="175" t="s">
        <v>130</v>
      </c>
      <c r="G226" s="133"/>
      <c r="H226" s="131"/>
      <c r="I226" s="186"/>
    </row>
    <row r="227" spans="3:9" ht="30" customHeight="1">
      <c r="C227" s="178" t="s">
        <v>324</v>
      </c>
      <c r="D227" s="178" t="s">
        <v>764</v>
      </c>
      <c r="E227" s="161">
        <v>223</v>
      </c>
      <c r="F227" s="175" t="s">
        <v>130</v>
      </c>
      <c r="G227" s="133"/>
      <c r="H227" s="131"/>
      <c r="I227" s="186"/>
    </row>
    <row r="228" spans="3:9" ht="30" customHeight="1">
      <c r="C228" s="178" t="s">
        <v>325</v>
      </c>
      <c r="D228" s="178" t="s">
        <v>75</v>
      </c>
      <c r="E228" s="161">
        <v>1652</v>
      </c>
      <c r="F228" s="175" t="s">
        <v>130</v>
      </c>
      <c r="G228" s="133"/>
      <c r="H228" s="131"/>
      <c r="I228" s="186"/>
    </row>
    <row r="229" spans="3:9" ht="30" customHeight="1">
      <c r="C229" s="178" t="s">
        <v>326</v>
      </c>
      <c r="D229" s="178" t="s">
        <v>76</v>
      </c>
      <c r="E229" s="161">
        <v>157</v>
      </c>
      <c r="F229" s="175" t="s">
        <v>130</v>
      </c>
      <c r="G229" s="133"/>
      <c r="H229" s="131"/>
      <c r="I229" s="186"/>
    </row>
    <row r="230" spans="3:9" ht="30" customHeight="1">
      <c r="C230" s="178" t="s">
        <v>327</v>
      </c>
      <c r="D230" s="178" t="s">
        <v>136</v>
      </c>
      <c r="E230" s="161">
        <v>2072</v>
      </c>
      <c r="F230" s="175" t="s">
        <v>130</v>
      </c>
      <c r="G230" s="133"/>
      <c r="H230" s="131"/>
      <c r="I230" s="186"/>
    </row>
    <row r="231" spans="3:9" ht="30" customHeight="1">
      <c r="C231" s="178" t="s">
        <v>765</v>
      </c>
      <c r="D231" s="178" t="s">
        <v>328</v>
      </c>
      <c r="E231" s="161">
        <v>5.6</v>
      </c>
      <c r="F231" s="175" t="s">
        <v>52</v>
      </c>
      <c r="G231" s="133"/>
      <c r="H231" s="131"/>
      <c r="I231" s="186"/>
    </row>
    <row r="232" spans="3:9" ht="30" customHeight="1">
      <c r="C232" s="178" t="s">
        <v>329</v>
      </c>
      <c r="D232" s="178" t="s">
        <v>330</v>
      </c>
      <c r="E232" s="161">
        <v>7.6</v>
      </c>
      <c r="F232" s="175" t="s">
        <v>52</v>
      </c>
      <c r="G232" s="133"/>
      <c r="H232" s="131"/>
      <c r="I232" s="186"/>
    </row>
    <row r="233" spans="3:9" ht="30" customHeight="1">
      <c r="C233" s="178" t="s">
        <v>331</v>
      </c>
      <c r="D233" s="178" t="s">
        <v>766</v>
      </c>
      <c r="E233" s="161">
        <v>3.5</v>
      </c>
      <c r="F233" s="175" t="s">
        <v>52</v>
      </c>
      <c r="G233" s="133"/>
      <c r="H233" s="131"/>
      <c r="I233" s="186"/>
    </row>
    <row r="234" spans="3:9" ht="30" customHeight="1">
      <c r="C234" s="178" t="s">
        <v>332</v>
      </c>
      <c r="D234" s="178" t="s">
        <v>333</v>
      </c>
      <c r="E234" s="161">
        <v>71.900000000000006</v>
      </c>
      <c r="F234" s="175" t="s">
        <v>52</v>
      </c>
      <c r="G234" s="133"/>
      <c r="H234" s="131"/>
      <c r="I234" s="186"/>
    </row>
    <row r="235" spans="3:9" ht="30" customHeight="1">
      <c r="C235" s="178" t="s">
        <v>332</v>
      </c>
      <c r="D235" s="178" t="s">
        <v>334</v>
      </c>
      <c r="E235" s="161">
        <v>665</v>
      </c>
      <c r="F235" s="175" t="s">
        <v>52</v>
      </c>
      <c r="G235" s="133"/>
      <c r="H235" s="131"/>
      <c r="I235" s="186"/>
    </row>
    <row r="236" spans="3:9" ht="30" customHeight="1">
      <c r="C236" s="178" t="s">
        <v>332</v>
      </c>
      <c r="D236" s="178" t="s">
        <v>335</v>
      </c>
      <c r="E236" s="161">
        <v>9.1</v>
      </c>
      <c r="F236" s="175" t="s">
        <v>52</v>
      </c>
      <c r="G236" s="133"/>
      <c r="H236" s="131"/>
      <c r="I236" s="186"/>
    </row>
    <row r="237" spans="3:9" ht="30" customHeight="1">
      <c r="C237" s="178" t="s">
        <v>336</v>
      </c>
      <c r="D237" s="178" t="s">
        <v>337</v>
      </c>
      <c r="E237" s="161">
        <v>86</v>
      </c>
      <c r="F237" s="175" t="s">
        <v>51</v>
      </c>
      <c r="G237" s="133"/>
      <c r="H237" s="131"/>
      <c r="I237" s="186"/>
    </row>
    <row r="238" spans="3:9" ht="30" customHeight="1">
      <c r="C238" s="178" t="s">
        <v>338</v>
      </c>
      <c r="D238" s="178" t="s">
        <v>339</v>
      </c>
      <c r="E238" s="161">
        <v>97</v>
      </c>
      <c r="F238" s="175" t="s">
        <v>52</v>
      </c>
      <c r="G238" s="133"/>
      <c r="H238" s="131"/>
      <c r="I238" s="186"/>
    </row>
    <row r="239" spans="3:9" ht="30" customHeight="1">
      <c r="C239" s="178" t="s">
        <v>340</v>
      </c>
      <c r="D239" s="178" t="s">
        <v>767</v>
      </c>
      <c r="E239" s="161">
        <v>108</v>
      </c>
      <c r="F239" s="175" t="s">
        <v>51</v>
      </c>
      <c r="G239" s="133"/>
      <c r="H239" s="131"/>
      <c r="I239" s="186"/>
    </row>
    <row r="240" spans="3:9" ht="30" customHeight="1">
      <c r="C240" s="178" t="s">
        <v>341</v>
      </c>
      <c r="D240" s="178" t="s">
        <v>342</v>
      </c>
      <c r="E240" s="161">
        <v>1</v>
      </c>
      <c r="F240" s="175" t="s">
        <v>51</v>
      </c>
      <c r="G240" s="133"/>
      <c r="H240" s="131"/>
      <c r="I240" s="186"/>
    </row>
    <row r="241" spans="3:9" ht="30" customHeight="1">
      <c r="C241" s="178" t="s">
        <v>343</v>
      </c>
      <c r="D241" s="178" t="s">
        <v>768</v>
      </c>
      <c r="E241" s="161">
        <v>1</v>
      </c>
      <c r="F241" s="175" t="s">
        <v>51</v>
      </c>
      <c r="G241" s="133"/>
      <c r="H241" s="131"/>
      <c r="I241" s="186"/>
    </row>
    <row r="242" spans="3:9" ht="30" customHeight="1">
      <c r="C242" s="178" t="s">
        <v>344</v>
      </c>
      <c r="D242" s="178" t="s">
        <v>769</v>
      </c>
      <c r="E242" s="161">
        <v>1</v>
      </c>
      <c r="F242" s="175" t="s">
        <v>51</v>
      </c>
      <c r="G242" s="133"/>
      <c r="H242" s="131"/>
      <c r="I242" s="186"/>
    </row>
    <row r="243" spans="3:9" ht="30" customHeight="1">
      <c r="C243" s="178" t="s">
        <v>345</v>
      </c>
      <c r="D243" s="178" t="s">
        <v>770</v>
      </c>
      <c r="E243" s="161">
        <v>1</v>
      </c>
      <c r="F243" s="175" t="s">
        <v>51</v>
      </c>
      <c r="G243" s="133"/>
      <c r="H243" s="131"/>
      <c r="I243" s="186"/>
    </row>
    <row r="244" spans="3:9" ht="30" customHeight="1">
      <c r="C244" s="178" t="s">
        <v>346</v>
      </c>
      <c r="D244" s="178" t="s">
        <v>771</v>
      </c>
      <c r="E244" s="161">
        <v>12.5</v>
      </c>
      <c r="F244" s="175" t="s">
        <v>52</v>
      </c>
      <c r="G244" s="133"/>
      <c r="H244" s="131"/>
      <c r="I244" s="186"/>
    </row>
    <row r="245" spans="3:9" ht="30" customHeight="1">
      <c r="C245" s="178" t="s">
        <v>347</v>
      </c>
      <c r="D245" s="178" t="s">
        <v>772</v>
      </c>
      <c r="E245" s="161">
        <v>5.8</v>
      </c>
      <c r="F245" s="175" t="s">
        <v>52</v>
      </c>
      <c r="G245" s="133"/>
      <c r="H245" s="131"/>
      <c r="I245" s="186"/>
    </row>
    <row r="246" spans="3:9" ht="30" customHeight="1">
      <c r="C246" s="178" t="s">
        <v>348</v>
      </c>
      <c r="D246" s="178" t="s">
        <v>773</v>
      </c>
      <c r="E246" s="161">
        <v>49</v>
      </c>
      <c r="F246" s="175" t="s">
        <v>51</v>
      </c>
      <c r="G246" s="133"/>
      <c r="H246" s="131"/>
      <c r="I246" s="186"/>
    </row>
    <row r="247" spans="3:9" ht="30" customHeight="1">
      <c r="C247" s="178" t="s">
        <v>349</v>
      </c>
      <c r="D247" s="178" t="s">
        <v>350</v>
      </c>
      <c r="E247" s="161">
        <v>2</v>
      </c>
      <c r="F247" s="175" t="s">
        <v>51</v>
      </c>
      <c r="G247" s="133"/>
      <c r="H247" s="131"/>
      <c r="I247" s="186"/>
    </row>
    <row r="248" spans="3:9" ht="30" customHeight="1">
      <c r="C248" s="178" t="s">
        <v>351</v>
      </c>
      <c r="D248" s="178" t="s">
        <v>352</v>
      </c>
      <c r="E248" s="161">
        <v>1</v>
      </c>
      <c r="F248" s="175" t="s">
        <v>51</v>
      </c>
      <c r="G248" s="133"/>
      <c r="H248" s="131"/>
      <c r="I248" s="186"/>
    </row>
    <row r="249" spans="3:9" ht="30" customHeight="1">
      <c r="C249" s="178" t="s">
        <v>353</v>
      </c>
      <c r="D249" s="178" t="s">
        <v>354</v>
      </c>
      <c r="E249" s="161">
        <v>2</v>
      </c>
      <c r="F249" s="175" t="s">
        <v>51</v>
      </c>
      <c r="G249" s="133"/>
      <c r="H249" s="131"/>
      <c r="I249" s="186"/>
    </row>
    <row r="250" spans="3:9" ht="30" customHeight="1">
      <c r="C250" s="178" t="s">
        <v>355</v>
      </c>
      <c r="D250" s="178" t="s">
        <v>356</v>
      </c>
      <c r="E250" s="161">
        <v>1</v>
      </c>
      <c r="F250" s="175" t="s">
        <v>51</v>
      </c>
      <c r="G250" s="133"/>
      <c r="H250" s="131"/>
      <c r="I250" s="186"/>
    </row>
    <row r="251" spans="3:9" ht="30" customHeight="1">
      <c r="C251" s="178" t="s">
        <v>357</v>
      </c>
      <c r="D251" s="178" t="s">
        <v>358</v>
      </c>
      <c r="E251" s="161">
        <v>1</v>
      </c>
      <c r="F251" s="175" t="s">
        <v>51</v>
      </c>
      <c r="G251" s="133"/>
      <c r="H251" s="131"/>
      <c r="I251" s="186"/>
    </row>
    <row r="252" spans="3:9" ht="30" customHeight="1">
      <c r="C252" s="178" t="s">
        <v>359</v>
      </c>
      <c r="D252" s="178" t="s">
        <v>356</v>
      </c>
      <c r="E252" s="161">
        <v>1</v>
      </c>
      <c r="F252" s="175" t="s">
        <v>51</v>
      </c>
      <c r="G252" s="133"/>
      <c r="H252" s="131"/>
      <c r="I252" s="186"/>
    </row>
    <row r="253" spans="3:9" ht="30" customHeight="1">
      <c r="C253" s="178" t="s">
        <v>360</v>
      </c>
      <c r="D253" s="178" t="s">
        <v>358</v>
      </c>
      <c r="E253" s="161">
        <v>1</v>
      </c>
      <c r="F253" s="175" t="s">
        <v>51</v>
      </c>
      <c r="G253" s="133"/>
      <c r="H253" s="131"/>
      <c r="I253" s="186"/>
    </row>
    <row r="254" spans="3:9" ht="30" customHeight="1">
      <c r="C254" s="178" t="s">
        <v>361</v>
      </c>
      <c r="D254" s="178" t="s">
        <v>362</v>
      </c>
      <c r="E254" s="161">
        <v>3</v>
      </c>
      <c r="F254" s="175" t="s">
        <v>51</v>
      </c>
      <c r="G254" s="133"/>
      <c r="H254" s="131"/>
      <c r="I254" s="186"/>
    </row>
    <row r="255" spans="3:9" ht="30" customHeight="1">
      <c r="C255" s="178" t="s">
        <v>363</v>
      </c>
      <c r="D255" s="178" t="s">
        <v>364</v>
      </c>
      <c r="E255" s="161">
        <v>3</v>
      </c>
      <c r="F255" s="175" t="s">
        <v>51</v>
      </c>
      <c r="G255" s="133"/>
      <c r="H255" s="131"/>
      <c r="I255" s="186"/>
    </row>
    <row r="256" spans="3:9" ht="30" customHeight="1">
      <c r="C256" s="178" t="s">
        <v>365</v>
      </c>
      <c r="D256" s="178" t="s">
        <v>364</v>
      </c>
      <c r="E256" s="161">
        <v>3</v>
      </c>
      <c r="F256" s="175" t="s">
        <v>51</v>
      </c>
      <c r="G256" s="133"/>
      <c r="H256" s="131"/>
      <c r="I256" s="186"/>
    </row>
    <row r="257" spans="3:9" ht="30" customHeight="1">
      <c r="C257" s="178" t="s">
        <v>366</v>
      </c>
      <c r="D257" s="178" t="s">
        <v>367</v>
      </c>
      <c r="E257" s="161">
        <v>3</v>
      </c>
      <c r="F257" s="175" t="s">
        <v>51</v>
      </c>
      <c r="G257" s="133"/>
      <c r="H257" s="131"/>
      <c r="I257" s="186"/>
    </row>
    <row r="258" spans="3:9" ht="30" customHeight="1">
      <c r="C258" s="178" t="s">
        <v>368</v>
      </c>
      <c r="D258" s="178" t="s">
        <v>369</v>
      </c>
      <c r="E258" s="161">
        <v>3</v>
      </c>
      <c r="F258" s="175" t="s">
        <v>51</v>
      </c>
      <c r="G258" s="133"/>
      <c r="H258" s="131"/>
      <c r="I258" s="186"/>
    </row>
    <row r="259" spans="3:9" ht="30" customHeight="1">
      <c r="C259" s="192" t="s">
        <v>370</v>
      </c>
      <c r="D259" s="192" t="s">
        <v>371</v>
      </c>
      <c r="E259" s="193">
        <v>1</v>
      </c>
      <c r="F259" s="194" t="s">
        <v>51</v>
      </c>
      <c r="G259" s="195"/>
      <c r="H259" s="196"/>
      <c r="I259" s="201"/>
    </row>
    <row r="260" spans="3:9" ht="30" customHeight="1">
      <c r="C260" s="178" t="s">
        <v>372</v>
      </c>
      <c r="D260" s="178" t="s">
        <v>373</v>
      </c>
      <c r="E260" s="161">
        <v>3</v>
      </c>
      <c r="F260" s="175" t="s">
        <v>51</v>
      </c>
      <c r="G260" s="133"/>
      <c r="H260" s="131"/>
      <c r="I260" s="186"/>
    </row>
    <row r="261" spans="3:9" ht="30" customHeight="1">
      <c r="C261" s="178" t="s">
        <v>774</v>
      </c>
      <c r="D261" s="178" t="s">
        <v>374</v>
      </c>
      <c r="E261" s="161">
        <v>121</v>
      </c>
      <c r="F261" s="175" t="s">
        <v>51</v>
      </c>
      <c r="G261" s="133"/>
      <c r="H261" s="131"/>
      <c r="I261" s="186"/>
    </row>
    <row r="262" spans="3:9" ht="30" customHeight="1">
      <c r="C262" s="178" t="s">
        <v>375</v>
      </c>
      <c r="D262" s="178" t="s">
        <v>376</v>
      </c>
      <c r="E262" s="161">
        <v>120</v>
      </c>
      <c r="F262" s="175" t="s">
        <v>51</v>
      </c>
      <c r="G262" s="133"/>
      <c r="H262" s="131"/>
      <c r="I262" s="186"/>
    </row>
    <row r="263" spans="3:9" ht="30" customHeight="1">
      <c r="C263" s="178" t="s">
        <v>377</v>
      </c>
      <c r="D263" s="178" t="s">
        <v>775</v>
      </c>
      <c r="E263" s="161">
        <v>1</v>
      </c>
      <c r="F263" s="175" t="s">
        <v>51</v>
      </c>
      <c r="G263" s="133"/>
      <c r="H263" s="131"/>
      <c r="I263" s="186"/>
    </row>
    <row r="264" spans="3:9" ht="30" customHeight="1">
      <c r="C264" s="178" t="s">
        <v>378</v>
      </c>
      <c r="D264" s="178" t="s">
        <v>776</v>
      </c>
      <c r="E264" s="161">
        <v>1</v>
      </c>
      <c r="F264" s="175" t="s">
        <v>51</v>
      </c>
      <c r="G264" s="133"/>
      <c r="H264" s="131"/>
      <c r="I264" s="186"/>
    </row>
    <row r="265" spans="3:9" ht="30" customHeight="1">
      <c r="C265" s="178" t="s">
        <v>379</v>
      </c>
      <c r="D265" s="178" t="s">
        <v>380</v>
      </c>
      <c r="E265" s="161">
        <v>1</v>
      </c>
      <c r="F265" s="175" t="s">
        <v>51</v>
      </c>
      <c r="G265" s="133"/>
      <c r="H265" s="131"/>
      <c r="I265" s="186"/>
    </row>
    <row r="266" spans="3:9" ht="30" customHeight="1">
      <c r="C266" s="178" t="s">
        <v>381</v>
      </c>
      <c r="D266" s="178" t="s">
        <v>777</v>
      </c>
      <c r="E266" s="161">
        <v>1</v>
      </c>
      <c r="F266" s="175" t="s">
        <v>24</v>
      </c>
      <c r="G266" s="133"/>
      <c r="H266" s="131"/>
      <c r="I266" s="186"/>
    </row>
    <row r="267" spans="3:9" ht="30" customHeight="1">
      <c r="C267" s="178" t="s">
        <v>136</v>
      </c>
      <c r="D267" s="178" t="s">
        <v>778</v>
      </c>
      <c r="E267" s="161"/>
      <c r="F267" s="175" t="s">
        <v>136</v>
      </c>
      <c r="G267" s="133"/>
      <c r="H267" s="131"/>
      <c r="I267" s="186"/>
    </row>
    <row r="268" spans="3:9" ht="30" customHeight="1">
      <c r="C268" s="178" t="s">
        <v>382</v>
      </c>
      <c r="D268" s="178" t="s">
        <v>779</v>
      </c>
      <c r="E268" s="161">
        <v>1</v>
      </c>
      <c r="F268" s="175" t="s">
        <v>51</v>
      </c>
      <c r="G268" s="133"/>
      <c r="H268" s="131"/>
      <c r="I268" s="186"/>
    </row>
    <row r="269" spans="3:9" ht="30" customHeight="1">
      <c r="C269" s="178" t="s">
        <v>383</v>
      </c>
      <c r="D269" s="178" t="s">
        <v>384</v>
      </c>
      <c r="E269" s="161">
        <v>3</v>
      </c>
      <c r="F269" s="175" t="s">
        <v>51</v>
      </c>
      <c r="G269" s="133"/>
      <c r="H269" s="131"/>
      <c r="I269" s="186"/>
    </row>
    <row r="270" spans="3:9" ht="30" customHeight="1">
      <c r="C270" s="178" t="s">
        <v>385</v>
      </c>
      <c r="D270" s="178" t="s">
        <v>386</v>
      </c>
      <c r="E270" s="161">
        <v>19</v>
      </c>
      <c r="F270" s="175" t="s">
        <v>51</v>
      </c>
      <c r="G270" s="133"/>
      <c r="H270" s="131"/>
      <c r="I270" s="186"/>
    </row>
    <row r="271" spans="3:9" ht="30" customHeight="1">
      <c r="C271" s="178" t="s">
        <v>385</v>
      </c>
      <c r="D271" s="178" t="s">
        <v>387</v>
      </c>
      <c r="E271" s="161">
        <v>1</v>
      </c>
      <c r="F271" s="175" t="s">
        <v>51</v>
      </c>
      <c r="G271" s="133"/>
      <c r="H271" s="131"/>
      <c r="I271" s="186"/>
    </row>
    <row r="272" spans="3:9" ht="30" customHeight="1">
      <c r="C272" s="178" t="s">
        <v>388</v>
      </c>
      <c r="D272" s="178" t="s">
        <v>780</v>
      </c>
      <c r="E272" s="161">
        <v>263</v>
      </c>
      <c r="F272" s="175" t="s">
        <v>52</v>
      </c>
      <c r="G272" s="133"/>
      <c r="H272" s="131"/>
      <c r="I272" s="186"/>
    </row>
    <row r="273" spans="3:9" ht="30" customHeight="1">
      <c r="C273" s="178" t="s">
        <v>136</v>
      </c>
      <c r="D273" s="178" t="s">
        <v>781</v>
      </c>
      <c r="E273" s="161"/>
      <c r="F273" s="175" t="s">
        <v>136</v>
      </c>
      <c r="G273" s="136"/>
      <c r="H273" s="136"/>
      <c r="I273" s="186"/>
    </row>
    <row r="274" spans="3:9" ht="30" customHeight="1">
      <c r="C274" s="184" t="s">
        <v>30</v>
      </c>
      <c r="D274" s="187"/>
      <c r="E274" s="160"/>
      <c r="F274" s="175"/>
      <c r="G274" s="136"/>
      <c r="H274" s="136"/>
      <c r="I274" s="186"/>
    </row>
    <row r="275" spans="3:9" ht="30" customHeight="1">
      <c r="C275" s="177" t="s">
        <v>31</v>
      </c>
      <c r="D275" s="187"/>
      <c r="E275" s="160"/>
      <c r="F275" s="175"/>
      <c r="G275" s="136"/>
      <c r="H275" s="136"/>
      <c r="I275" s="186"/>
    </row>
    <row r="276" spans="3:9" ht="30" customHeight="1">
      <c r="C276" s="177" t="s">
        <v>782</v>
      </c>
      <c r="D276" s="187"/>
      <c r="E276" s="160"/>
      <c r="F276" s="175"/>
      <c r="G276" s="136"/>
      <c r="H276" s="136"/>
      <c r="I276" s="186"/>
    </row>
    <row r="277" spans="3:9" ht="30" customHeight="1">
      <c r="C277" s="177" t="s">
        <v>783</v>
      </c>
      <c r="D277" s="187"/>
      <c r="E277" s="160"/>
      <c r="F277" s="175"/>
      <c r="G277" s="133"/>
      <c r="H277" s="136"/>
      <c r="I277" s="186"/>
    </row>
    <row r="278" spans="3:9" ht="30" customHeight="1">
      <c r="C278" s="178" t="s">
        <v>390</v>
      </c>
      <c r="D278" s="178" t="s">
        <v>391</v>
      </c>
      <c r="E278" s="161">
        <v>32.5</v>
      </c>
      <c r="F278" s="175" t="s">
        <v>130</v>
      </c>
      <c r="G278" s="133"/>
      <c r="H278" s="136"/>
      <c r="I278" s="186"/>
    </row>
    <row r="279" spans="3:9" ht="30" customHeight="1">
      <c r="C279" s="178" t="s">
        <v>392</v>
      </c>
      <c r="D279" s="178" t="s">
        <v>393</v>
      </c>
      <c r="E279" s="161">
        <v>32.5</v>
      </c>
      <c r="F279" s="175" t="s">
        <v>130</v>
      </c>
      <c r="G279" s="133"/>
      <c r="H279" s="136"/>
      <c r="I279" s="186"/>
    </row>
    <row r="280" spans="3:9" ht="30" customHeight="1">
      <c r="C280" s="178" t="s">
        <v>392</v>
      </c>
      <c r="D280" s="178" t="s">
        <v>394</v>
      </c>
      <c r="E280" s="161">
        <v>2.2000000000000002</v>
      </c>
      <c r="F280" s="175" t="s">
        <v>130</v>
      </c>
      <c r="G280" s="133"/>
      <c r="H280" s="136"/>
      <c r="I280" s="186"/>
    </row>
    <row r="281" spans="3:9" ht="30" customHeight="1">
      <c r="C281" s="178" t="s">
        <v>395</v>
      </c>
      <c r="D281" s="178" t="s">
        <v>396</v>
      </c>
      <c r="E281" s="161">
        <v>11.3</v>
      </c>
      <c r="F281" s="175" t="s">
        <v>130</v>
      </c>
      <c r="G281" s="133"/>
      <c r="H281" s="136"/>
      <c r="I281" s="186"/>
    </row>
    <row r="282" spans="3:9" ht="30" customHeight="1">
      <c r="C282" s="178" t="s">
        <v>397</v>
      </c>
      <c r="D282" s="178" t="s">
        <v>398</v>
      </c>
      <c r="E282" s="161">
        <v>1950</v>
      </c>
      <c r="F282" s="175" t="s">
        <v>130</v>
      </c>
      <c r="G282" s="133"/>
      <c r="H282" s="136"/>
      <c r="I282" s="186"/>
    </row>
    <row r="283" spans="3:9" ht="30" customHeight="1">
      <c r="C283" s="178" t="s">
        <v>399</v>
      </c>
      <c r="D283" s="178" t="s">
        <v>400</v>
      </c>
      <c r="E283" s="161">
        <v>27.5</v>
      </c>
      <c r="F283" s="175" t="s">
        <v>130</v>
      </c>
      <c r="G283" s="133"/>
      <c r="H283" s="136"/>
      <c r="I283" s="186"/>
    </row>
    <row r="284" spans="3:9" ht="30" customHeight="1">
      <c r="C284" s="178" t="s">
        <v>401</v>
      </c>
      <c r="D284" s="178" t="s">
        <v>402</v>
      </c>
      <c r="E284" s="161">
        <v>39.200000000000003</v>
      </c>
      <c r="F284" s="175" t="s">
        <v>130</v>
      </c>
      <c r="G284" s="133"/>
      <c r="H284" s="136"/>
      <c r="I284" s="186"/>
    </row>
    <row r="285" spans="3:9" ht="30" customHeight="1">
      <c r="C285" s="178" t="s">
        <v>403</v>
      </c>
      <c r="D285" s="178" t="s">
        <v>398</v>
      </c>
      <c r="E285" s="161">
        <v>40.4</v>
      </c>
      <c r="F285" s="175" t="s">
        <v>130</v>
      </c>
      <c r="G285" s="133"/>
      <c r="H285" s="136"/>
      <c r="I285" s="186"/>
    </row>
    <row r="286" spans="3:9" ht="30" customHeight="1">
      <c r="C286" s="178" t="s">
        <v>404</v>
      </c>
      <c r="D286" s="178" t="s">
        <v>784</v>
      </c>
      <c r="E286" s="161">
        <v>17.600000000000001</v>
      </c>
      <c r="F286" s="175" t="s">
        <v>130</v>
      </c>
      <c r="G286" s="133"/>
      <c r="H286" s="136"/>
      <c r="I286" s="186"/>
    </row>
    <row r="287" spans="3:9" ht="30" customHeight="1">
      <c r="C287" s="178" t="s">
        <v>405</v>
      </c>
      <c r="D287" s="178" t="s">
        <v>406</v>
      </c>
      <c r="E287" s="161">
        <v>16</v>
      </c>
      <c r="F287" s="175" t="s">
        <v>130</v>
      </c>
      <c r="G287" s="133"/>
      <c r="H287" s="136"/>
      <c r="I287" s="186"/>
    </row>
    <row r="288" spans="3:9" ht="30" customHeight="1">
      <c r="C288" s="178" t="s">
        <v>785</v>
      </c>
      <c r="D288" s="178" t="s">
        <v>407</v>
      </c>
      <c r="E288" s="161">
        <v>1</v>
      </c>
      <c r="F288" s="175" t="s">
        <v>130</v>
      </c>
      <c r="G288" s="133"/>
      <c r="H288" s="136"/>
      <c r="I288" s="186"/>
    </row>
    <row r="289" spans="3:9" ht="30" customHeight="1">
      <c r="C289" s="178" t="s">
        <v>405</v>
      </c>
      <c r="D289" s="178" t="s">
        <v>408</v>
      </c>
      <c r="E289" s="161">
        <v>1.9</v>
      </c>
      <c r="F289" s="175" t="s">
        <v>130</v>
      </c>
      <c r="G289" s="133"/>
      <c r="H289" s="136"/>
      <c r="I289" s="186"/>
    </row>
    <row r="290" spans="3:9" ht="30" customHeight="1">
      <c r="C290" s="178" t="s">
        <v>409</v>
      </c>
      <c r="D290" s="178" t="s">
        <v>410</v>
      </c>
      <c r="E290" s="161">
        <v>134</v>
      </c>
      <c r="F290" s="175" t="s">
        <v>130</v>
      </c>
      <c r="G290" s="133"/>
      <c r="H290" s="136"/>
      <c r="I290" s="186"/>
    </row>
    <row r="291" spans="3:9" ht="30" customHeight="1">
      <c r="C291" s="178" t="s">
        <v>786</v>
      </c>
      <c r="D291" s="178" t="s">
        <v>411</v>
      </c>
      <c r="E291" s="161">
        <v>1.4</v>
      </c>
      <c r="F291" s="175" t="s">
        <v>787</v>
      </c>
      <c r="G291" s="133"/>
      <c r="H291" s="136"/>
      <c r="I291" s="186"/>
    </row>
    <row r="292" spans="3:9" ht="30" customHeight="1">
      <c r="C292" s="178" t="s">
        <v>788</v>
      </c>
      <c r="D292" s="178" t="s">
        <v>412</v>
      </c>
      <c r="E292" s="161">
        <v>1.4</v>
      </c>
      <c r="F292" s="175" t="s">
        <v>787</v>
      </c>
      <c r="G292" s="136"/>
      <c r="H292" s="136"/>
      <c r="I292" s="186"/>
    </row>
    <row r="293" spans="3:9" ht="30" customHeight="1">
      <c r="C293" s="184" t="s">
        <v>59</v>
      </c>
      <c r="D293" s="187"/>
      <c r="E293" s="160"/>
      <c r="F293" s="175"/>
      <c r="G293" s="136"/>
      <c r="H293" s="136"/>
      <c r="I293" s="186"/>
    </row>
    <row r="294" spans="3:9" ht="30" customHeight="1">
      <c r="C294" s="177" t="s">
        <v>31</v>
      </c>
      <c r="D294" s="187"/>
      <c r="E294" s="160"/>
      <c r="F294" s="175"/>
      <c r="G294" s="136"/>
      <c r="H294" s="136"/>
      <c r="I294" s="186"/>
    </row>
    <row r="295" spans="3:9" ht="30" customHeight="1">
      <c r="C295" s="177" t="s">
        <v>789</v>
      </c>
      <c r="D295" s="187"/>
      <c r="E295" s="160"/>
      <c r="F295" s="175"/>
      <c r="G295" s="133"/>
      <c r="H295" s="136"/>
      <c r="I295" s="186"/>
    </row>
    <row r="296" spans="3:9" ht="30" customHeight="1">
      <c r="C296" s="178" t="s">
        <v>413</v>
      </c>
      <c r="D296" s="178" t="s">
        <v>78</v>
      </c>
      <c r="E296" s="161">
        <v>1810</v>
      </c>
      <c r="F296" s="175" t="s">
        <v>52</v>
      </c>
      <c r="G296" s="133"/>
      <c r="H296" s="136"/>
      <c r="I296" s="186"/>
    </row>
    <row r="297" spans="3:9" ht="30" customHeight="1">
      <c r="C297" s="178" t="s">
        <v>790</v>
      </c>
      <c r="D297" s="178" t="s">
        <v>78</v>
      </c>
      <c r="E297" s="161">
        <v>45.7</v>
      </c>
      <c r="F297" s="175" t="s">
        <v>52</v>
      </c>
      <c r="G297" s="133"/>
      <c r="H297" s="136"/>
      <c r="I297" s="186"/>
    </row>
    <row r="298" spans="3:9" ht="30" customHeight="1">
      <c r="C298" s="178" t="s">
        <v>414</v>
      </c>
      <c r="D298" s="178" t="s">
        <v>415</v>
      </c>
      <c r="E298" s="161">
        <v>97.1</v>
      </c>
      <c r="F298" s="175" t="s">
        <v>130</v>
      </c>
      <c r="G298" s="133"/>
      <c r="H298" s="136"/>
      <c r="I298" s="186"/>
    </row>
    <row r="299" spans="3:9" ht="30" customHeight="1">
      <c r="C299" s="178" t="s">
        <v>416</v>
      </c>
      <c r="D299" s="178" t="s">
        <v>417</v>
      </c>
      <c r="E299" s="161">
        <v>97.1</v>
      </c>
      <c r="F299" s="175" t="s">
        <v>130</v>
      </c>
      <c r="G299" s="133"/>
      <c r="H299" s="136"/>
      <c r="I299" s="186"/>
    </row>
    <row r="300" spans="3:9" ht="30" customHeight="1">
      <c r="C300" s="178" t="s">
        <v>416</v>
      </c>
      <c r="D300" s="178" t="s">
        <v>418</v>
      </c>
      <c r="E300" s="161">
        <v>1.9</v>
      </c>
      <c r="F300" s="175" t="s">
        <v>130</v>
      </c>
      <c r="G300" s="133"/>
      <c r="H300" s="136"/>
      <c r="I300" s="186"/>
    </row>
    <row r="301" spans="3:9" ht="30" customHeight="1">
      <c r="C301" s="178" t="s">
        <v>419</v>
      </c>
      <c r="D301" s="178" t="s">
        <v>418</v>
      </c>
      <c r="E301" s="161">
        <v>2.2000000000000002</v>
      </c>
      <c r="F301" s="175" t="s">
        <v>130</v>
      </c>
      <c r="G301" s="133"/>
      <c r="H301" s="136"/>
      <c r="I301" s="186"/>
    </row>
    <row r="302" spans="3:9" ht="30" customHeight="1">
      <c r="C302" s="178" t="s">
        <v>420</v>
      </c>
      <c r="D302" s="178" t="s">
        <v>421</v>
      </c>
      <c r="E302" s="161">
        <v>2953</v>
      </c>
      <c r="F302" s="175" t="s">
        <v>130</v>
      </c>
      <c r="G302" s="133"/>
      <c r="H302" s="136"/>
      <c r="I302" s="186"/>
    </row>
    <row r="303" spans="3:9" ht="30" customHeight="1">
      <c r="C303" s="178" t="s">
        <v>422</v>
      </c>
      <c r="D303" s="178" t="s">
        <v>423</v>
      </c>
      <c r="E303" s="161">
        <v>155</v>
      </c>
      <c r="F303" s="175" t="s">
        <v>130</v>
      </c>
      <c r="G303" s="133"/>
      <c r="H303" s="136"/>
      <c r="I303" s="186"/>
    </row>
    <row r="304" spans="3:9" ht="30" customHeight="1">
      <c r="C304" s="178" t="s">
        <v>424</v>
      </c>
      <c r="D304" s="178" t="s">
        <v>292</v>
      </c>
      <c r="E304" s="161">
        <v>39.200000000000003</v>
      </c>
      <c r="F304" s="175" t="s">
        <v>130</v>
      </c>
      <c r="G304" s="133"/>
      <c r="H304" s="136"/>
      <c r="I304" s="186"/>
    </row>
    <row r="305" spans="3:9" ht="30" customHeight="1">
      <c r="C305" s="178" t="s">
        <v>425</v>
      </c>
      <c r="D305" s="178" t="s">
        <v>426</v>
      </c>
      <c r="E305" s="161">
        <v>3</v>
      </c>
      <c r="F305" s="175" t="s">
        <v>130</v>
      </c>
      <c r="G305" s="133"/>
      <c r="H305" s="136"/>
      <c r="I305" s="186"/>
    </row>
    <row r="306" spans="3:9" ht="30" customHeight="1">
      <c r="C306" s="178" t="s">
        <v>427</v>
      </c>
      <c r="D306" s="178" t="s">
        <v>428</v>
      </c>
      <c r="E306" s="161">
        <v>3</v>
      </c>
      <c r="F306" s="175" t="s">
        <v>130</v>
      </c>
      <c r="G306" s="133"/>
      <c r="H306" s="136"/>
      <c r="I306" s="186"/>
    </row>
    <row r="307" spans="3:9" ht="30" customHeight="1">
      <c r="C307" s="178" t="s">
        <v>429</v>
      </c>
      <c r="D307" s="178" t="s">
        <v>430</v>
      </c>
      <c r="E307" s="161">
        <v>8.1999999999999993</v>
      </c>
      <c r="F307" s="175" t="s">
        <v>130</v>
      </c>
      <c r="G307" s="133"/>
      <c r="H307" s="136"/>
      <c r="I307" s="186"/>
    </row>
    <row r="308" spans="3:9" ht="30" customHeight="1">
      <c r="C308" s="178" t="s">
        <v>429</v>
      </c>
      <c r="D308" s="178" t="s">
        <v>431</v>
      </c>
      <c r="E308" s="161">
        <v>7.5</v>
      </c>
      <c r="F308" s="175" t="s">
        <v>130</v>
      </c>
      <c r="G308" s="136"/>
      <c r="H308" s="136"/>
      <c r="I308" s="186"/>
    </row>
    <row r="309" spans="3:9" ht="30" customHeight="1">
      <c r="C309" s="178" t="s">
        <v>791</v>
      </c>
      <c r="D309" s="178" t="s">
        <v>433</v>
      </c>
      <c r="E309" s="161">
        <v>39.6</v>
      </c>
      <c r="F309" s="175" t="s">
        <v>130</v>
      </c>
      <c r="G309" s="133"/>
      <c r="H309" s="136"/>
      <c r="I309" s="186"/>
    </row>
    <row r="310" spans="3:9" ht="30" customHeight="1">
      <c r="C310" s="178" t="s">
        <v>432</v>
      </c>
      <c r="D310" s="178" t="s">
        <v>792</v>
      </c>
      <c r="E310" s="161">
        <v>81.3</v>
      </c>
      <c r="F310" s="175" t="s">
        <v>130</v>
      </c>
      <c r="G310" s="133"/>
      <c r="H310" s="136"/>
      <c r="I310" s="186"/>
    </row>
    <row r="311" spans="3:9" ht="30" customHeight="1">
      <c r="C311" s="178" t="s">
        <v>432</v>
      </c>
      <c r="D311" s="178" t="s">
        <v>793</v>
      </c>
      <c r="E311" s="161">
        <v>42.7</v>
      </c>
      <c r="F311" s="175" t="s">
        <v>130</v>
      </c>
      <c r="G311" s="133"/>
      <c r="H311" s="136"/>
      <c r="I311" s="186"/>
    </row>
    <row r="312" spans="3:9" ht="30" customHeight="1">
      <c r="C312" s="178" t="s">
        <v>434</v>
      </c>
      <c r="D312" s="178" t="s">
        <v>794</v>
      </c>
      <c r="E312" s="161">
        <v>3.6</v>
      </c>
      <c r="F312" s="175" t="s">
        <v>130</v>
      </c>
      <c r="G312" s="133"/>
      <c r="H312" s="136"/>
      <c r="I312" s="186"/>
    </row>
    <row r="313" spans="3:9" ht="30" customHeight="1">
      <c r="C313" s="178" t="s">
        <v>435</v>
      </c>
      <c r="D313" s="178" t="s">
        <v>436</v>
      </c>
      <c r="E313" s="161">
        <v>429</v>
      </c>
      <c r="F313" s="175" t="s">
        <v>130</v>
      </c>
      <c r="G313" s="133"/>
      <c r="H313" s="136"/>
      <c r="I313" s="186"/>
    </row>
    <row r="314" spans="3:9" ht="30" customHeight="1">
      <c r="C314" s="178" t="s">
        <v>437</v>
      </c>
      <c r="D314" s="178" t="s">
        <v>74</v>
      </c>
      <c r="E314" s="161">
        <v>161</v>
      </c>
      <c r="F314" s="175" t="s">
        <v>130</v>
      </c>
      <c r="G314" s="133"/>
      <c r="H314" s="136"/>
      <c r="I314" s="186"/>
    </row>
    <row r="315" spans="3:9" ht="30" customHeight="1">
      <c r="C315" s="178" t="s">
        <v>438</v>
      </c>
      <c r="D315" s="178" t="s">
        <v>439</v>
      </c>
      <c r="E315" s="161">
        <v>46.6</v>
      </c>
      <c r="F315" s="175" t="s">
        <v>130</v>
      </c>
      <c r="G315" s="133"/>
      <c r="H315" s="136"/>
      <c r="I315" s="186"/>
    </row>
    <row r="316" spans="3:9" ht="30" customHeight="1">
      <c r="C316" s="178" t="s">
        <v>440</v>
      </c>
      <c r="D316" s="178" t="s">
        <v>441</v>
      </c>
      <c r="E316" s="161">
        <v>3</v>
      </c>
      <c r="F316" s="175" t="s">
        <v>130</v>
      </c>
      <c r="G316" s="133"/>
      <c r="H316" s="136"/>
      <c r="I316" s="186"/>
    </row>
    <row r="317" spans="3:9" ht="30" customHeight="1">
      <c r="C317" s="178" t="s">
        <v>442</v>
      </c>
      <c r="D317" s="178" t="s">
        <v>443</v>
      </c>
      <c r="E317" s="161">
        <v>36.9</v>
      </c>
      <c r="F317" s="175" t="s">
        <v>130</v>
      </c>
      <c r="G317" s="133"/>
      <c r="H317" s="136"/>
      <c r="I317" s="186"/>
    </row>
    <row r="318" spans="3:9" ht="30" customHeight="1">
      <c r="C318" s="178" t="s">
        <v>442</v>
      </c>
      <c r="D318" s="178" t="s">
        <v>444</v>
      </c>
      <c r="E318" s="161">
        <v>8.8000000000000007</v>
      </c>
      <c r="F318" s="175" t="s">
        <v>130</v>
      </c>
      <c r="G318" s="133"/>
      <c r="H318" s="136"/>
      <c r="I318" s="186"/>
    </row>
    <row r="319" spans="3:9" ht="30" customHeight="1">
      <c r="C319" s="178" t="s">
        <v>445</v>
      </c>
      <c r="D319" s="178" t="s">
        <v>446</v>
      </c>
      <c r="E319" s="161">
        <v>25.8</v>
      </c>
      <c r="F319" s="175" t="s">
        <v>130</v>
      </c>
      <c r="G319" s="133"/>
      <c r="H319" s="136"/>
      <c r="I319" s="186"/>
    </row>
    <row r="320" spans="3:9" ht="30" customHeight="1">
      <c r="C320" s="178" t="s">
        <v>445</v>
      </c>
      <c r="D320" s="178" t="s">
        <v>795</v>
      </c>
      <c r="E320" s="161">
        <v>86.1</v>
      </c>
      <c r="F320" s="175" t="s">
        <v>130</v>
      </c>
      <c r="G320" s="133"/>
      <c r="H320" s="136"/>
      <c r="I320" s="186"/>
    </row>
    <row r="321" spans="3:9" ht="30" customHeight="1">
      <c r="C321" s="178" t="s">
        <v>445</v>
      </c>
      <c r="D321" s="178" t="s">
        <v>796</v>
      </c>
      <c r="E321" s="161">
        <v>1.8</v>
      </c>
      <c r="F321" s="175" t="s">
        <v>130</v>
      </c>
      <c r="G321" s="133"/>
      <c r="H321" s="136"/>
      <c r="I321" s="186"/>
    </row>
    <row r="322" spans="3:9" ht="30" customHeight="1">
      <c r="C322" s="178" t="s">
        <v>442</v>
      </c>
      <c r="D322" s="178" t="s">
        <v>447</v>
      </c>
      <c r="E322" s="161">
        <v>6.3</v>
      </c>
      <c r="F322" s="175" t="s">
        <v>130</v>
      </c>
      <c r="G322" s="133"/>
      <c r="H322" s="136"/>
      <c r="I322" s="186" t="s">
        <v>103</v>
      </c>
    </row>
    <row r="323" spans="3:9" ht="30" customHeight="1">
      <c r="C323" s="178" t="s">
        <v>448</v>
      </c>
      <c r="D323" s="178"/>
      <c r="E323" s="161">
        <v>1</v>
      </c>
      <c r="F323" s="175" t="s">
        <v>24</v>
      </c>
      <c r="G323" s="133"/>
      <c r="H323" s="136"/>
      <c r="I323" s="186"/>
    </row>
    <row r="324" spans="3:9" ht="30" customHeight="1">
      <c r="C324" s="178" t="s">
        <v>449</v>
      </c>
      <c r="D324" s="178" t="s">
        <v>450</v>
      </c>
      <c r="E324" s="161">
        <v>3</v>
      </c>
      <c r="F324" s="175" t="s">
        <v>130</v>
      </c>
      <c r="G324" s="133"/>
      <c r="H324" s="136"/>
      <c r="I324" s="186"/>
    </row>
    <row r="325" spans="3:9" ht="30" customHeight="1">
      <c r="C325" s="178" t="s">
        <v>451</v>
      </c>
      <c r="D325" s="178" t="s">
        <v>452</v>
      </c>
      <c r="E325" s="161">
        <v>96.7</v>
      </c>
      <c r="F325" s="175" t="s">
        <v>130</v>
      </c>
      <c r="G325" s="133"/>
      <c r="H325" s="136"/>
      <c r="I325" s="186"/>
    </row>
    <row r="326" spans="3:9" ht="30" customHeight="1">
      <c r="C326" s="178" t="s">
        <v>453</v>
      </c>
      <c r="D326" s="178" t="s">
        <v>797</v>
      </c>
      <c r="E326" s="161">
        <v>175</v>
      </c>
      <c r="F326" s="175" t="s">
        <v>130</v>
      </c>
      <c r="G326" s="133"/>
      <c r="H326" s="136"/>
      <c r="I326" s="186" t="s">
        <v>104</v>
      </c>
    </row>
    <row r="327" spans="3:9" ht="30" customHeight="1">
      <c r="C327" s="178" t="s">
        <v>798</v>
      </c>
      <c r="D327" s="178"/>
      <c r="E327" s="161">
        <v>1</v>
      </c>
      <c r="F327" s="175" t="s">
        <v>24</v>
      </c>
      <c r="G327" s="133"/>
      <c r="H327" s="136"/>
      <c r="I327" s="186"/>
    </row>
    <row r="328" spans="3:9" ht="30" customHeight="1">
      <c r="C328" s="178" t="s">
        <v>454</v>
      </c>
      <c r="D328" s="178" t="s">
        <v>455</v>
      </c>
      <c r="E328" s="161">
        <v>418</v>
      </c>
      <c r="F328" s="175" t="s">
        <v>52</v>
      </c>
      <c r="G328" s="133"/>
      <c r="H328" s="136"/>
      <c r="I328" s="186"/>
    </row>
    <row r="329" spans="3:9" ht="30" customHeight="1">
      <c r="C329" s="178" t="s">
        <v>456</v>
      </c>
      <c r="D329" s="178" t="s">
        <v>457</v>
      </c>
      <c r="E329" s="161">
        <v>57.8</v>
      </c>
      <c r="F329" s="175" t="s">
        <v>52</v>
      </c>
      <c r="G329" s="136"/>
      <c r="H329" s="136"/>
      <c r="I329" s="186"/>
    </row>
    <row r="330" spans="3:9" ht="30" customHeight="1">
      <c r="C330" s="184" t="s">
        <v>59</v>
      </c>
      <c r="D330" s="187"/>
      <c r="E330" s="160"/>
      <c r="F330" s="175"/>
      <c r="G330" s="136"/>
      <c r="H330" s="136"/>
      <c r="I330" s="186"/>
    </row>
    <row r="331" spans="3:9" ht="30" customHeight="1">
      <c r="C331" s="177" t="s">
        <v>31</v>
      </c>
      <c r="D331" s="187"/>
      <c r="E331" s="160"/>
      <c r="F331" s="175"/>
      <c r="G331" s="136"/>
      <c r="H331" s="136"/>
      <c r="I331" s="186"/>
    </row>
    <row r="332" spans="3:9" ht="30" customHeight="1">
      <c r="C332" s="177" t="s">
        <v>799</v>
      </c>
      <c r="D332" s="187"/>
      <c r="E332" s="160"/>
      <c r="F332" s="175"/>
      <c r="G332" s="133"/>
      <c r="H332" s="136"/>
      <c r="I332" s="186"/>
    </row>
    <row r="333" spans="3:9" ht="30" customHeight="1">
      <c r="C333" s="178" t="s">
        <v>458</v>
      </c>
      <c r="D333" s="178" t="s">
        <v>459</v>
      </c>
      <c r="E333" s="161">
        <v>223</v>
      </c>
      <c r="F333" s="175" t="s">
        <v>130</v>
      </c>
      <c r="G333" s="133"/>
      <c r="H333" s="136"/>
      <c r="I333" s="186"/>
    </row>
    <row r="334" spans="3:9" ht="30" customHeight="1">
      <c r="C334" s="178" t="s">
        <v>460</v>
      </c>
      <c r="D334" s="178" t="s">
        <v>80</v>
      </c>
      <c r="E334" s="161">
        <v>1484.4</v>
      </c>
      <c r="F334" s="175" t="s">
        <v>130</v>
      </c>
      <c r="G334" s="133"/>
      <c r="H334" s="136"/>
      <c r="I334" s="186"/>
    </row>
    <row r="335" spans="3:9" ht="30" customHeight="1">
      <c r="C335" s="192" t="s">
        <v>461</v>
      </c>
      <c r="D335" s="192" t="s">
        <v>462</v>
      </c>
      <c r="E335" s="193">
        <v>10.4</v>
      </c>
      <c r="F335" s="194" t="s">
        <v>130</v>
      </c>
      <c r="G335" s="136"/>
      <c r="H335" s="136"/>
      <c r="I335" s="186"/>
    </row>
    <row r="336" spans="3:9" ht="30" customHeight="1">
      <c r="C336" s="178" t="s">
        <v>463</v>
      </c>
      <c r="D336" s="178" t="s">
        <v>80</v>
      </c>
      <c r="E336" s="161">
        <v>171</v>
      </c>
      <c r="F336" s="175" t="s">
        <v>130</v>
      </c>
      <c r="G336" s="133"/>
      <c r="H336" s="136"/>
      <c r="I336" s="186"/>
    </row>
    <row r="337" spans="3:9" ht="30" customHeight="1">
      <c r="C337" s="178" t="s">
        <v>464</v>
      </c>
      <c r="D337" s="178" t="s">
        <v>465</v>
      </c>
      <c r="E337" s="161">
        <v>68.3</v>
      </c>
      <c r="F337" s="175" t="s">
        <v>130</v>
      </c>
      <c r="G337" s="133"/>
      <c r="H337" s="136"/>
      <c r="I337" s="186"/>
    </row>
    <row r="338" spans="3:9" ht="30" customHeight="1">
      <c r="C338" s="178" t="s">
        <v>466</v>
      </c>
      <c r="D338" s="178" t="s">
        <v>467</v>
      </c>
      <c r="E338" s="161">
        <v>99.6</v>
      </c>
      <c r="F338" s="175" t="s">
        <v>130</v>
      </c>
      <c r="G338" s="133"/>
      <c r="H338" s="136"/>
      <c r="I338" s="186"/>
    </row>
    <row r="339" spans="3:9" ht="30" customHeight="1">
      <c r="C339" s="178" t="s">
        <v>468</v>
      </c>
      <c r="D339" s="178" t="s">
        <v>469</v>
      </c>
      <c r="E339" s="161">
        <v>55.1</v>
      </c>
      <c r="F339" s="175" t="s">
        <v>130</v>
      </c>
      <c r="G339" s="133"/>
      <c r="H339" s="136"/>
      <c r="I339" s="186"/>
    </row>
    <row r="340" spans="3:9" ht="30" customHeight="1">
      <c r="C340" s="178" t="s">
        <v>470</v>
      </c>
      <c r="D340" s="178" t="s">
        <v>471</v>
      </c>
      <c r="E340" s="161">
        <v>1651</v>
      </c>
      <c r="F340" s="175" t="s">
        <v>130</v>
      </c>
      <c r="G340" s="133"/>
      <c r="H340" s="136"/>
      <c r="I340" s="186"/>
    </row>
    <row r="341" spans="3:9" ht="30" customHeight="1">
      <c r="C341" s="178" t="s">
        <v>470</v>
      </c>
      <c r="D341" s="178" t="s">
        <v>472</v>
      </c>
      <c r="E341" s="161">
        <v>155</v>
      </c>
      <c r="F341" s="175" t="s">
        <v>130</v>
      </c>
      <c r="G341" s="133"/>
      <c r="H341" s="136"/>
      <c r="I341" s="186"/>
    </row>
    <row r="342" spans="3:9" ht="30" customHeight="1">
      <c r="C342" s="178" t="s">
        <v>470</v>
      </c>
      <c r="D342" s="178" t="s">
        <v>473</v>
      </c>
      <c r="E342" s="161">
        <v>210</v>
      </c>
      <c r="F342" s="175" t="s">
        <v>130</v>
      </c>
      <c r="G342" s="133"/>
      <c r="H342" s="136"/>
      <c r="I342" s="186"/>
    </row>
    <row r="343" spans="3:9" ht="30" customHeight="1">
      <c r="C343" s="178" t="s">
        <v>474</v>
      </c>
      <c r="D343" s="178" t="s">
        <v>475</v>
      </c>
      <c r="E343" s="161">
        <v>14.4</v>
      </c>
      <c r="F343" s="175" t="s">
        <v>52</v>
      </c>
      <c r="G343" s="133"/>
      <c r="H343" s="136"/>
      <c r="I343" s="186"/>
    </row>
    <row r="344" spans="3:9" ht="30" customHeight="1">
      <c r="C344" s="178" t="s">
        <v>474</v>
      </c>
      <c r="D344" s="178" t="s">
        <v>476</v>
      </c>
      <c r="E344" s="161">
        <v>1.7</v>
      </c>
      <c r="F344" s="175" t="s">
        <v>52</v>
      </c>
      <c r="G344" s="133"/>
      <c r="H344" s="136"/>
      <c r="I344" s="186"/>
    </row>
    <row r="345" spans="3:9" ht="30" customHeight="1">
      <c r="C345" s="178" t="s">
        <v>474</v>
      </c>
      <c r="D345" s="178" t="s">
        <v>477</v>
      </c>
      <c r="E345" s="161">
        <v>32.4</v>
      </c>
      <c r="F345" s="175" t="s">
        <v>52</v>
      </c>
      <c r="G345" s="133"/>
      <c r="H345" s="136"/>
      <c r="I345" s="186" t="s">
        <v>105</v>
      </c>
    </row>
    <row r="346" spans="3:9" ht="30" customHeight="1">
      <c r="C346" s="178" t="s">
        <v>82</v>
      </c>
      <c r="D346" s="178"/>
      <c r="E346" s="161">
        <v>1</v>
      </c>
      <c r="F346" s="175" t="s">
        <v>24</v>
      </c>
      <c r="G346" s="133"/>
      <c r="H346" s="136"/>
      <c r="I346" s="186"/>
    </row>
    <row r="347" spans="3:9" ht="30" customHeight="1">
      <c r="C347" s="178" t="s">
        <v>478</v>
      </c>
      <c r="D347" s="178" t="s">
        <v>479</v>
      </c>
      <c r="E347" s="161">
        <v>2199</v>
      </c>
      <c r="F347" s="175" t="s">
        <v>52</v>
      </c>
      <c r="G347" s="133"/>
      <c r="H347" s="136"/>
      <c r="I347" s="186"/>
    </row>
    <row r="348" spans="3:9" ht="30" customHeight="1">
      <c r="C348" s="178" t="s">
        <v>480</v>
      </c>
      <c r="D348" s="178" t="s">
        <v>479</v>
      </c>
      <c r="E348" s="161">
        <v>16.100000000000001</v>
      </c>
      <c r="F348" s="175" t="s">
        <v>52</v>
      </c>
      <c r="G348" s="133"/>
      <c r="H348" s="136"/>
      <c r="I348" s="186"/>
    </row>
    <row r="349" spans="3:9" ht="30" customHeight="1">
      <c r="C349" s="178" t="s">
        <v>481</v>
      </c>
      <c r="D349" s="178" t="s">
        <v>482</v>
      </c>
      <c r="E349" s="161">
        <v>28.1</v>
      </c>
      <c r="F349" s="175" t="s">
        <v>52</v>
      </c>
      <c r="G349" s="133"/>
      <c r="H349" s="136"/>
      <c r="I349" s="186"/>
    </row>
    <row r="350" spans="3:9" ht="30" customHeight="1">
      <c r="C350" s="178" t="s">
        <v>483</v>
      </c>
      <c r="D350" s="178" t="s">
        <v>342</v>
      </c>
      <c r="E350" s="161">
        <v>1</v>
      </c>
      <c r="F350" s="175" t="s">
        <v>51</v>
      </c>
      <c r="G350" s="133"/>
      <c r="H350" s="136"/>
      <c r="I350" s="186"/>
    </row>
    <row r="351" spans="3:9" ht="30" customHeight="1">
      <c r="C351" s="178" t="s">
        <v>81</v>
      </c>
      <c r="D351" s="178" t="s">
        <v>484</v>
      </c>
      <c r="E351" s="161">
        <v>73</v>
      </c>
      <c r="F351" s="175" t="s">
        <v>51</v>
      </c>
      <c r="G351" s="136"/>
      <c r="H351" s="136"/>
      <c r="I351" s="186"/>
    </row>
    <row r="352" spans="3:9" ht="30" customHeight="1">
      <c r="C352" s="184" t="s">
        <v>59</v>
      </c>
      <c r="D352" s="187"/>
      <c r="E352" s="160"/>
      <c r="F352" s="175"/>
      <c r="G352" s="136"/>
      <c r="H352" s="136"/>
      <c r="I352" s="186"/>
    </row>
    <row r="353" spans="3:9" ht="30" customHeight="1">
      <c r="C353" s="177" t="s">
        <v>31</v>
      </c>
      <c r="D353" s="187"/>
      <c r="E353" s="160"/>
      <c r="F353" s="175"/>
      <c r="G353" s="136"/>
      <c r="H353" s="136"/>
      <c r="I353" s="186"/>
    </row>
    <row r="354" spans="3:9" ht="30" customHeight="1">
      <c r="C354" s="177" t="s">
        <v>800</v>
      </c>
      <c r="D354" s="187"/>
      <c r="E354" s="160"/>
      <c r="F354" s="175"/>
      <c r="G354" s="133"/>
      <c r="H354" s="136"/>
      <c r="I354" s="186"/>
    </row>
    <row r="355" spans="3:9" ht="30" customHeight="1">
      <c r="C355" s="178" t="s">
        <v>485</v>
      </c>
      <c r="D355" s="178" t="s">
        <v>486</v>
      </c>
      <c r="E355" s="161">
        <v>109</v>
      </c>
      <c r="F355" s="175" t="s">
        <v>51</v>
      </c>
      <c r="G355" s="133"/>
      <c r="H355" s="136"/>
      <c r="I355" s="186"/>
    </row>
    <row r="356" spans="3:9" ht="30" customHeight="1">
      <c r="C356" s="178" t="s">
        <v>487</v>
      </c>
      <c r="D356" s="178" t="s">
        <v>488</v>
      </c>
      <c r="E356" s="161">
        <v>8</v>
      </c>
      <c r="F356" s="175" t="s">
        <v>51</v>
      </c>
      <c r="G356" s="133"/>
      <c r="H356" s="136"/>
      <c r="I356" s="186"/>
    </row>
    <row r="357" spans="3:9" ht="30" customHeight="1">
      <c r="C357" s="192" t="s">
        <v>489</v>
      </c>
      <c r="D357" s="192" t="s">
        <v>490</v>
      </c>
      <c r="E357" s="193">
        <v>2</v>
      </c>
      <c r="F357" s="194" t="s">
        <v>51</v>
      </c>
      <c r="G357" s="195"/>
      <c r="H357" s="200"/>
      <c r="I357" s="201"/>
    </row>
    <row r="358" spans="3:9" ht="30" customHeight="1">
      <c r="C358" s="192" t="s">
        <v>489</v>
      </c>
      <c r="D358" s="192" t="s">
        <v>491</v>
      </c>
      <c r="E358" s="193">
        <v>6</v>
      </c>
      <c r="F358" s="194" t="s">
        <v>51</v>
      </c>
      <c r="G358" s="195"/>
      <c r="H358" s="200"/>
      <c r="I358" s="201"/>
    </row>
    <row r="359" spans="3:9" ht="30" customHeight="1">
      <c r="C359" s="192" t="s">
        <v>489</v>
      </c>
      <c r="D359" s="192" t="s">
        <v>492</v>
      </c>
      <c r="E359" s="193">
        <v>33</v>
      </c>
      <c r="F359" s="194" t="s">
        <v>51</v>
      </c>
      <c r="G359" s="195"/>
      <c r="H359" s="200"/>
      <c r="I359" s="201"/>
    </row>
    <row r="360" spans="3:9" ht="30" customHeight="1">
      <c r="C360" s="192" t="s">
        <v>489</v>
      </c>
      <c r="D360" s="192" t="s">
        <v>493</v>
      </c>
      <c r="E360" s="193">
        <v>1</v>
      </c>
      <c r="F360" s="194" t="s">
        <v>51</v>
      </c>
      <c r="G360" s="195"/>
      <c r="H360" s="200"/>
      <c r="I360" s="201"/>
    </row>
    <row r="361" spans="3:9" ht="30" customHeight="1">
      <c r="C361" s="192" t="s">
        <v>489</v>
      </c>
      <c r="D361" s="192" t="s">
        <v>494</v>
      </c>
      <c r="E361" s="193">
        <v>6</v>
      </c>
      <c r="F361" s="194" t="s">
        <v>51</v>
      </c>
      <c r="G361" s="195"/>
      <c r="H361" s="200"/>
      <c r="I361" s="201"/>
    </row>
    <row r="362" spans="3:9" ht="30" customHeight="1">
      <c r="C362" s="192" t="s">
        <v>489</v>
      </c>
      <c r="D362" s="192" t="s">
        <v>495</v>
      </c>
      <c r="E362" s="193">
        <v>1</v>
      </c>
      <c r="F362" s="194" t="s">
        <v>51</v>
      </c>
      <c r="G362" s="195"/>
      <c r="H362" s="200"/>
      <c r="I362" s="201"/>
    </row>
    <row r="363" spans="3:9" ht="30" customHeight="1">
      <c r="C363" s="192" t="s">
        <v>489</v>
      </c>
      <c r="D363" s="192" t="s">
        <v>496</v>
      </c>
      <c r="E363" s="193">
        <v>27</v>
      </c>
      <c r="F363" s="194" t="s">
        <v>51</v>
      </c>
      <c r="G363" s="195"/>
      <c r="H363" s="200"/>
      <c r="I363" s="201"/>
    </row>
    <row r="364" spans="3:9" ht="30" customHeight="1">
      <c r="C364" s="192" t="s">
        <v>489</v>
      </c>
      <c r="D364" s="192" t="s">
        <v>497</v>
      </c>
      <c r="E364" s="193">
        <v>2</v>
      </c>
      <c r="F364" s="194" t="s">
        <v>51</v>
      </c>
      <c r="G364" s="195"/>
      <c r="H364" s="200"/>
      <c r="I364" s="201"/>
    </row>
    <row r="365" spans="3:9" ht="30" customHeight="1">
      <c r="C365" s="192" t="s">
        <v>498</v>
      </c>
      <c r="D365" s="192" t="s">
        <v>499</v>
      </c>
      <c r="E365" s="193">
        <v>14</v>
      </c>
      <c r="F365" s="194" t="s">
        <v>51</v>
      </c>
      <c r="G365" s="195"/>
      <c r="H365" s="200"/>
      <c r="I365" s="201"/>
    </row>
    <row r="366" spans="3:9" ht="30" customHeight="1">
      <c r="C366" s="192" t="s">
        <v>489</v>
      </c>
      <c r="D366" s="192" t="s">
        <v>500</v>
      </c>
      <c r="E366" s="193">
        <v>4</v>
      </c>
      <c r="F366" s="194" t="s">
        <v>51</v>
      </c>
      <c r="G366" s="195"/>
      <c r="H366" s="200"/>
      <c r="I366" s="201"/>
    </row>
    <row r="367" spans="3:9" ht="30" customHeight="1">
      <c r="C367" s="192" t="s">
        <v>501</v>
      </c>
      <c r="D367" s="192" t="s">
        <v>502</v>
      </c>
      <c r="E367" s="193">
        <v>1</v>
      </c>
      <c r="F367" s="194" t="s">
        <v>51</v>
      </c>
      <c r="G367" s="195"/>
      <c r="H367" s="200"/>
      <c r="I367" s="201"/>
    </row>
    <row r="368" spans="3:9" ht="30" customHeight="1">
      <c r="C368" s="192" t="s">
        <v>503</v>
      </c>
      <c r="D368" s="192" t="s">
        <v>504</v>
      </c>
      <c r="E368" s="193">
        <v>1</v>
      </c>
      <c r="F368" s="194" t="s">
        <v>51</v>
      </c>
      <c r="G368" s="195"/>
      <c r="H368" s="200"/>
      <c r="I368" s="201"/>
    </row>
    <row r="369" spans="3:9" ht="30" customHeight="1">
      <c r="C369" s="192" t="s">
        <v>505</v>
      </c>
      <c r="D369" s="192" t="s">
        <v>506</v>
      </c>
      <c r="E369" s="193">
        <v>1</v>
      </c>
      <c r="F369" s="194" t="s">
        <v>51</v>
      </c>
      <c r="G369" s="200"/>
      <c r="H369" s="200"/>
      <c r="I369" s="201"/>
    </row>
    <row r="370" spans="3:9" ht="30" customHeight="1">
      <c r="C370" s="192" t="s">
        <v>507</v>
      </c>
      <c r="D370" s="192" t="s">
        <v>508</v>
      </c>
      <c r="E370" s="193">
        <v>1</v>
      </c>
      <c r="F370" s="194" t="s">
        <v>51</v>
      </c>
      <c r="G370" s="195"/>
      <c r="H370" s="200"/>
      <c r="I370" s="201"/>
    </row>
    <row r="371" spans="3:9" ht="30" customHeight="1">
      <c r="C371" s="192" t="s">
        <v>509</v>
      </c>
      <c r="D371" s="192" t="s">
        <v>510</v>
      </c>
      <c r="E371" s="193">
        <v>1</v>
      </c>
      <c r="F371" s="194" t="s">
        <v>51</v>
      </c>
      <c r="G371" s="195"/>
      <c r="H371" s="200"/>
      <c r="I371" s="201"/>
    </row>
    <row r="372" spans="3:9" ht="30" customHeight="1">
      <c r="C372" s="192" t="s">
        <v>511</v>
      </c>
      <c r="D372" s="192" t="s">
        <v>512</v>
      </c>
      <c r="E372" s="193">
        <v>1</v>
      </c>
      <c r="F372" s="194" t="s">
        <v>51</v>
      </c>
      <c r="G372" s="195"/>
      <c r="H372" s="200"/>
      <c r="I372" s="201"/>
    </row>
    <row r="373" spans="3:9" ht="30" customHeight="1">
      <c r="C373" s="192" t="s">
        <v>513</v>
      </c>
      <c r="D373" s="192" t="s">
        <v>514</v>
      </c>
      <c r="E373" s="193">
        <v>1</v>
      </c>
      <c r="F373" s="194" t="s">
        <v>51</v>
      </c>
      <c r="G373" s="195"/>
      <c r="H373" s="200"/>
      <c r="I373" s="201"/>
    </row>
    <row r="374" spans="3:9" ht="30" customHeight="1">
      <c r="C374" s="192" t="s">
        <v>515</v>
      </c>
      <c r="D374" s="192" t="s">
        <v>516</v>
      </c>
      <c r="E374" s="193">
        <v>1</v>
      </c>
      <c r="F374" s="194" t="s">
        <v>51</v>
      </c>
      <c r="G374" s="195"/>
      <c r="H374" s="200"/>
      <c r="I374" s="201"/>
    </row>
    <row r="375" spans="3:9" ht="30" customHeight="1">
      <c r="C375" s="192" t="s">
        <v>517</v>
      </c>
      <c r="D375" s="192" t="s">
        <v>518</v>
      </c>
      <c r="E375" s="193">
        <v>2</v>
      </c>
      <c r="F375" s="194" t="s">
        <v>51</v>
      </c>
      <c r="G375" s="195"/>
      <c r="H375" s="200"/>
      <c r="I375" s="201"/>
    </row>
    <row r="376" spans="3:9" ht="30" customHeight="1">
      <c r="C376" s="192" t="s">
        <v>519</v>
      </c>
      <c r="D376" s="192" t="s">
        <v>520</v>
      </c>
      <c r="E376" s="193">
        <v>1</v>
      </c>
      <c r="F376" s="194" t="s">
        <v>51</v>
      </c>
      <c r="G376" s="195"/>
      <c r="H376" s="200"/>
      <c r="I376" s="201"/>
    </row>
    <row r="377" spans="3:9" ht="30" customHeight="1">
      <c r="C377" s="192" t="s">
        <v>801</v>
      </c>
      <c r="D377" s="192"/>
      <c r="E377" s="193">
        <v>1</v>
      </c>
      <c r="F377" s="194" t="s">
        <v>802</v>
      </c>
      <c r="G377" s="195"/>
      <c r="H377" s="200"/>
      <c r="I377" s="201"/>
    </row>
    <row r="378" spans="3:9" ht="30" customHeight="1">
      <c r="C378" s="178" t="s">
        <v>521</v>
      </c>
      <c r="D378" s="178" t="s">
        <v>803</v>
      </c>
      <c r="E378" s="161">
        <v>1</v>
      </c>
      <c r="F378" s="175" t="s">
        <v>51</v>
      </c>
      <c r="G378" s="133"/>
      <c r="H378" s="136"/>
      <c r="I378" s="186"/>
    </row>
    <row r="379" spans="3:9" ht="30" customHeight="1">
      <c r="C379" s="178" t="s">
        <v>136</v>
      </c>
      <c r="D379" s="178" t="s">
        <v>804</v>
      </c>
      <c r="E379" s="161"/>
      <c r="F379" s="175" t="s">
        <v>136</v>
      </c>
      <c r="G379" s="133"/>
      <c r="H379" s="136"/>
      <c r="I379" s="186"/>
    </row>
    <row r="380" spans="3:9" ht="30" customHeight="1">
      <c r="C380" s="178" t="s">
        <v>522</v>
      </c>
      <c r="D380" s="178" t="s">
        <v>805</v>
      </c>
      <c r="E380" s="161">
        <v>1</v>
      </c>
      <c r="F380" s="175" t="s">
        <v>51</v>
      </c>
      <c r="G380" s="133"/>
      <c r="H380" s="136"/>
      <c r="I380" s="186"/>
    </row>
    <row r="381" spans="3:9" ht="30" customHeight="1">
      <c r="C381" s="178" t="s">
        <v>136</v>
      </c>
      <c r="D381" s="178" t="s">
        <v>806</v>
      </c>
      <c r="E381" s="161"/>
      <c r="F381" s="175" t="s">
        <v>136</v>
      </c>
      <c r="G381" s="133"/>
      <c r="H381" s="136"/>
      <c r="I381" s="186"/>
    </row>
    <row r="382" spans="3:9" ht="30" customHeight="1">
      <c r="C382" s="192" t="s">
        <v>523</v>
      </c>
      <c r="D382" s="192" t="s">
        <v>807</v>
      </c>
      <c r="E382" s="193">
        <v>1</v>
      </c>
      <c r="F382" s="194" t="s">
        <v>51</v>
      </c>
      <c r="G382" s="195"/>
      <c r="H382" s="200"/>
      <c r="I382" s="201"/>
    </row>
    <row r="383" spans="3:9" ht="30" customHeight="1">
      <c r="C383" s="192" t="s">
        <v>136</v>
      </c>
      <c r="D383" s="192" t="s">
        <v>808</v>
      </c>
      <c r="E383" s="193"/>
      <c r="F383" s="194" t="s">
        <v>136</v>
      </c>
      <c r="G383" s="195"/>
      <c r="H383" s="200"/>
      <c r="I383" s="201"/>
    </row>
    <row r="384" spans="3:9" ht="30" customHeight="1">
      <c r="C384" s="178" t="s">
        <v>524</v>
      </c>
      <c r="D384" s="178" t="s">
        <v>809</v>
      </c>
      <c r="E384" s="161">
        <v>1</v>
      </c>
      <c r="F384" s="175" t="s">
        <v>51</v>
      </c>
      <c r="G384" s="133"/>
      <c r="H384" s="136"/>
      <c r="I384" s="186"/>
    </row>
    <row r="385" spans="3:9" ht="30" customHeight="1">
      <c r="C385" s="178" t="s">
        <v>136</v>
      </c>
      <c r="D385" s="178" t="s">
        <v>804</v>
      </c>
      <c r="E385" s="161"/>
      <c r="F385" s="175" t="s">
        <v>136</v>
      </c>
      <c r="G385" s="136"/>
      <c r="H385" s="136"/>
      <c r="I385" s="186"/>
    </row>
    <row r="386" spans="3:9" ht="30" customHeight="1">
      <c r="C386" s="178" t="s">
        <v>524</v>
      </c>
      <c r="D386" s="178" t="s">
        <v>810</v>
      </c>
      <c r="E386" s="161">
        <v>1</v>
      </c>
      <c r="F386" s="175" t="s">
        <v>51</v>
      </c>
      <c r="G386" s="136"/>
      <c r="H386" s="136"/>
      <c r="I386" s="186"/>
    </row>
    <row r="387" spans="3:9" ht="30" customHeight="1">
      <c r="C387" s="178" t="s">
        <v>136</v>
      </c>
      <c r="D387" s="178" t="s">
        <v>804</v>
      </c>
      <c r="E387" s="161"/>
      <c r="F387" s="175" t="s">
        <v>136</v>
      </c>
      <c r="G387" s="136"/>
      <c r="H387" s="136"/>
      <c r="I387" s="186"/>
    </row>
    <row r="388" spans="3:9" ht="30" customHeight="1">
      <c r="C388" s="178" t="s">
        <v>524</v>
      </c>
      <c r="D388" s="178" t="s">
        <v>811</v>
      </c>
      <c r="E388" s="161">
        <v>1</v>
      </c>
      <c r="F388" s="175" t="s">
        <v>51</v>
      </c>
      <c r="G388" s="133"/>
      <c r="H388" s="136"/>
      <c r="I388" s="186"/>
    </row>
    <row r="389" spans="3:9" ht="30" customHeight="1">
      <c r="C389" s="178" t="s">
        <v>136</v>
      </c>
      <c r="D389" s="178" t="s">
        <v>812</v>
      </c>
      <c r="E389" s="161"/>
      <c r="F389" s="175" t="s">
        <v>136</v>
      </c>
      <c r="G389" s="133"/>
      <c r="H389" s="136"/>
      <c r="I389" s="186"/>
    </row>
    <row r="390" spans="3:9" ht="30" customHeight="1">
      <c r="C390" s="178" t="s">
        <v>525</v>
      </c>
      <c r="D390" s="178" t="s">
        <v>813</v>
      </c>
      <c r="E390" s="161">
        <v>3</v>
      </c>
      <c r="F390" s="175" t="s">
        <v>51</v>
      </c>
      <c r="G390" s="133"/>
      <c r="H390" s="136"/>
      <c r="I390" s="186"/>
    </row>
    <row r="391" spans="3:9" ht="30" customHeight="1">
      <c r="C391" s="178" t="s">
        <v>136</v>
      </c>
      <c r="D391" s="178" t="s">
        <v>804</v>
      </c>
      <c r="E391" s="161"/>
      <c r="F391" s="175" t="s">
        <v>136</v>
      </c>
      <c r="G391" s="133"/>
      <c r="H391" s="136"/>
      <c r="I391" s="186"/>
    </row>
    <row r="392" spans="3:9" ht="30" customHeight="1">
      <c r="C392" s="178" t="s">
        <v>526</v>
      </c>
      <c r="D392" s="178" t="s">
        <v>814</v>
      </c>
      <c r="E392" s="161">
        <v>3</v>
      </c>
      <c r="F392" s="175" t="s">
        <v>51</v>
      </c>
      <c r="G392" s="133"/>
      <c r="H392" s="136"/>
      <c r="I392" s="186"/>
    </row>
    <row r="393" spans="3:9" ht="30" customHeight="1">
      <c r="C393" s="178" t="s">
        <v>136</v>
      </c>
      <c r="D393" s="178" t="s">
        <v>808</v>
      </c>
      <c r="E393" s="161"/>
      <c r="F393" s="175" t="s">
        <v>136</v>
      </c>
      <c r="G393" s="133"/>
      <c r="H393" s="136"/>
      <c r="I393" s="186"/>
    </row>
    <row r="394" spans="3:9" ht="30" customHeight="1">
      <c r="C394" s="178" t="s">
        <v>525</v>
      </c>
      <c r="D394" s="178" t="s">
        <v>815</v>
      </c>
      <c r="E394" s="161">
        <v>3</v>
      </c>
      <c r="F394" s="175" t="s">
        <v>51</v>
      </c>
      <c r="G394" s="133"/>
      <c r="H394" s="136"/>
      <c r="I394" s="186"/>
    </row>
    <row r="395" spans="3:9" ht="30" customHeight="1">
      <c r="C395" s="178" t="s">
        <v>136</v>
      </c>
      <c r="D395" s="178" t="s">
        <v>816</v>
      </c>
      <c r="E395" s="161"/>
      <c r="F395" s="175" t="s">
        <v>136</v>
      </c>
      <c r="G395" s="133"/>
      <c r="H395" s="136"/>
      <c r="I395" s="186"/>
    </row>
    <row r="396" spans="3:9" ht="30" customHeight="1">
      <c r="C396" s="178" t="s">
        <v>527</v>
      </c>
      <c r="D396" s="178" t="s">
        <v>817</v>
      </c>
      <c r="E396" s="161">
        <v>1</v>
      </c>
      <c r="F396" s="175" t="s">
        <v>51</v>
      </c>
      <c r="G396" s="133"/>
      <c r="H396" s="136"/>
      <c r="I396" s="186"/>
    </row>
    <row r="397" spans="3:9" ht="30" customHeight="1">
      <c r="C397" s="178" t="s">
        <v>136</v>
      </c>
      <c r="D397" s="178" t="s">
        <v>818</v>
      </c>
      <c r="E397" s="161"/>
      <c r="F397" s="175" t="s">
        <v>136</v>
      </c>
      <c r="G397" s="133"/>
      <c r="H397" s="136"/>
      <c r="I397" s="186"/>
    </row>
    <row r="398" spans="3:9" ht="30" customHeight="1">
      <c r="C398" s="178" t="s">
        <v>527</v>
      </c>
      <c r="D398" s="178" t="s">
        <v>819</v>
      </c>
      <c r="E398" s="161">
        <v>2</v>
      </c>
      <c r="F398" s="175" t="s">
        <v>51</v>
      </c>
      <c r="G398" s="133"/>
      <c r="H398" s="136"/>
      <c r="I398" s="186"/>
    </row>
    <row r="399" spans="3:9" ht="30" customHeight="1">
      <c r="C399" s="178" t="s">
        <v>136</v>
      </c>
      <c r="D399" s="178" t="s">
        <v>808</v>
      </c>
      <c r="E399" s="161"/>
      <c r="F399" s="175" t="s">
        <v>136</v>
      </c>
      <c r="G399" s="133"/>
      <c r="H399" s="136"/>
      <c r="I399" s="186"/>
    </row>
    <row r="400" spans="3:9" ht="30" customHeight="1">
      <c r="C400" s="178" t="s">
        <v>528</v>
      </c>
      <c r="D400" s="178" t="s">
        <v>820</v>
      </c>
      <c r="E400" s="161">
        <v>1</v>
      </c>
      <c r="F400" s="175" t="s">
        <v>51</v>
      </c>
      <c r="G400" s="133"/>
      <c r="H400" s="136"/>
      <c r="I400" s="186"/>
    </row>
    <row r="401" spans="3:9" ht="30" customHeight="1">
      <c r="C401" s="178" t="s">
        <v>136</v>
      </c>
      <c r="D401" s="178" t="s">
        <v>808</v>
      </c>
      <c r="E401" s="161"/>
      <c r="F401" s="175" t="s">
        <v>136</v>
      </c>
      <c r="G401" s="133"/>
      <c r="H401" s="136"/>
      <c r="I401" s="186"/>
    </row>
    <row r="402" spans="3:9" ht="30" customHeight="1">
      <c r="C402" s="178" t="s">
        <v>529</v>
      </c>
      <c r="D402" s="178" t="s">
        <v>530</v>
      </c>
      <c r="E402" s="161">
        <v>104</v>
      </c>
      <c r="F402" s="175" t="s">
        <v>52</v>
      </c>
      <c r="G402" s="136"/>
      <c r="H402" s="136"/>
      <c r="I402" s="186"/>
    </row>
    <row r="403" spans="3:9" ht="30" customHeight="1">
      <c r="C403" s="178" t="s">
        <v>531</v>
      </c>
      <c r="D403" s="178" t="s">
        <v>172</v>
      </c>
      <c r="E403" s="161">
        <v>6.9</v>
      </c>
      <c r="F403" s="175" t="s">
        <v>52</v>
      </c>
      <c r="G403" s="136"/>
      <c r="H403" s="136"/>
      <c r="I403" s="186"/>
    </row>
    <row r="404" spans="3:9" ht="30" customHeight="1">
      <c r="C404" s="178" t="s">
        <v>532</v>
      </c>
      <c r="D404" s="178" t="s">
        <v>533</v>
      </c>
      <c r="E404" s="161">
        <v>1</v>
      </c>
      <c r="F404" s="175" t="s">
        <v>51</v>
      </c>
      <c r="G404" s="136"/>
      <c r="H404" s="136"/>
      <c r="I404" s="186"/>
    </row>
    <row r="405" spans="3:9" ht="30" customHeight="1">
      <c r="C405" s="178" t="s">
        <v>534</v>
      </c>
      <c r="D405" s="178" t="s">
        <v>535</v>
      </c>
      <c r="E405" s="161">
        <v>3</v>
      </c>
      <c r="F405" s="175" t="s">
        <v>51</v>
      </c>
      <c r="G405" s="133"/>
      <c r="H405" s="136"/>
      <c r="I405" s="186"/>
    </row>
    <row r="406" spans="3:9" ht="30" customHeight="1">
      <c r="C406" s="178" t="s">
        <v>536</v>
      </c>
      <c r="D406" s="178" t="s">
        <v>821</v>
      </c>
      <c r="E406" s="161">
        <v>1</v>
      </c>
      <c r="F406" s="175" t="s">
        <v>51</v>
      </c>
      <c r="G406" s="133"/>
      <c r="H406" s="136"/>
      <c r="I406" s="186"/>
    </row>
    <row r="407" spans="3:9" ht="30" customHeight="1">
      <c r="C407" s="178" t="s">
        <v>537</v>
      </c>
      <c r="D407" s="178" t="s">
        <v>822</v>
      </c>
      <c r="E407" s="161">
        <v>2</v>
      </c>
      <c r="F407" s="175" t="s">
        <v>51</v>
      </c>
      <c r="G407" s="133"/>
      <c r="H407" s="136"/>
      <c r="I407" s="186"/>
    </row>
    <row r="408" spans="3:9" ht="30" customHeight="1">
      <c r="C408" s="178" t="s">
        <v>538</v>
      </c>
      <c r="D408" s="178" t="s">
        <v>822</v>
      </c>
      <c r="E408" s="161">
        <v>1</v>
      </c>
      <c r="F408" s="175" t="s">
        <v>51</v>
      </c>
      <c r="G408" s="133"/>
      <c r="H408" s="136"/>
      <c r="I408" s="186"/>
    </row>
    <row r="409" spans="3:9" ht="30" customHeight="1">
      <c r="C409" s="178" t="s">
        <v>539</v>
      </c>
      <c r="D409" s="178" t="s">
        <v>823</v>
      </c>
      <c r="E409" s="161">
        <v>2</v>
      </c>
      <c r="F409" s="175" t="s">
        <v>51</v>
      </c>
      <c r="G409" s="133"/>
      <c r="H409" s="136"/>
      <c r="I409" s="186"/>
    </row>
    <row r="410" spans="3:9" ht="30" customHeight="1">
      <c r="C410" s="192" t="s">
        <v>540</v>
      </c>
      <c r="D410" s="192" t="s">
        <v>824</v>
      </c>
      <c r="E410" s="193">
        <v>1</v>
      </c>
      <c r="F410" s="194" t="s">
        <v>51</v>
      </c>
      <c r="G410" s="195"/>
      <c r="H410" s="200"/>
      <c r="I410" s="201"/>
    </row>
    <row r="411" spans="3:9" ht="30" customHeight="1">
      <c r="C411" s="178" t="s">
        <v>541</v>
      </c>
      <c r="D411" s="178" t="s">
        <v>825</v>
      </c>
      <c r="E411" s="161">
        <v>3</v>
      </c>
      <c r="F411" s="175" t="s">
        <v>51</v>
      </c>
      <c r="G411" s="133"/>
      <c r="H411" s="136"/>
      <c r="I411" s="186"/>
    </row>
    <row r="412" spans="3:9" ht="30" customHeight="1">
      <c r="C412" s="178" t="s">
        <v>542</v>
      </c>
      <c r="D412" s="178" t="s">
        <v>826</v>
      </c>
      <c r="E412" s="161">
        <v>1</v>
      </c>
      <c r="F412" s="175" t="s">
        <v>51</v>
      </c>
      <c r="G412" s="133"/>
      <c r="H412" s="136"/>
      <c r="I412" s="186"/>
    </row>
    <row r="413" spans="3:9" ht="30" customHeight="1">
      <c r="C413" s="178" t="s">
        <v>543</v>
      </c>
      <c r="D413" s="178" t="s">
        <v>827</v>
      </c>
      <c r="E413" s="161">
        <v>1</v>
      </c>
      <c r="F413" s="175" t="s">
        <v>51</v>
      </c>
      <c r="G413" s="133"/>
      <c r="H413" s="136"/>
      <c r="I413" s="186"/>
    </row>
    <row r="414" spans="3:9" ht="30" customHeight="1">
      <c r="C414" s="178"/>
      <c r="D414" s="178"/>
      <c r="E414" s="161"/>
      <c r="F414" s="175"/>
      <c r="G414" s="133"/>
      <c r="H414" s="136"/>
      <c r="I414" s="186"/>
    </row>
    <row r="415" spans="3:9" ht="30" customHeight="1">
      <c r="C415" s="178" t="s">
        <v>544</v>
      </c>
      <c r="D415" s="178" t="s">
        <v>545</v>
      </c>
      <c r="E415" s="161">
        <v>1</v>
      </c>
      <c r="F415" s="175" t="s">
        <v>51</v>
      </c>
      <c r="G415" s="133"/>
      <c r="H415" s="136"/>
      <c r="I415" s="186"/>
    </row>
    <row r="416" spans="3:9" ht="30" customHeight="1">
      <c r="C416" s="178" t="s">
        <v>546</v>
      </c>
      <c r="D416" s="178" t="s">
        <v>828</v>
      </c>
      <c r="E416" s="161">
        <v>2</v>
      </c>
      <c r="F416" s="175" t="s">
        <v>51</v>
      </c>
      <c r="G416" s="133"/>
      <c r="H416" s="136"/>
      <c r="I416" s="186"/>
    </row>
    <row r="417" spans="3:9" ht="30" customHeight="1">
      <c r="C417" s="178" t="s">
        <v>547</v>
      </c>
      <c r="D417" s="178" t="s">
        <v>829</v>
      </c>
      <c r="E417" s="161">
        <v>3</v>
      </c>
      <c r="F417" s="175" t="s">
        <v>51</v>
      </c>
      <c r="G417" s="133"/>
      <c r="H417" s="136"/>
      <c r="I417" s="186"/>
    </row>
    <row r="418" spans="3:9" ht="30" customHeight="1">
      <c r="C418" s="178" t="s">
        <v>548</v>
      </c>
      <c r="D418" s="178" t="s">
        <v>830</v>
      </c>
      <c r="E418" s="161">
        <v>2</v>
      </c>
      <c r="F418" s="175" t="s">
        <v>51</v>
      </c>
      <c r="G418" s="133"/>
      <c r="H418" s="136"/>
      <c r="I418" s="186"/>
    </row>
    <row r="419" spans="3:9" ht="30" customHeight="1">
      <c r="C419" s="178" t="s">
        <v>549</v>
      </c>
      <c r="D419" s="178" t="s">
        <v>550</v>
      </c>
      <c r="E419" s="161">
        <v>30</v>
      </c>
      <c r="F419" s="175" t="s">
        <v>51</v>
      </c>
      <c r="G419" s="133"/>
      <c r="H419" s="136"/>
      <c r="I419" s="186"/>
    </row>
    <row r="420" spans="3:9" ht="30" customHeight="1">
      <c r="C420" s="192" t="s">
        <v>551</v>
      </c>
      <c r="D420" s="192" t="s">
        <v>552</v>
      </c>
      <c r="E420" s="193">
        <v>2</v>
      </c>
      <c r="F420" s="194" t="s">
        <v>51</v>
      </c>
      <c r="G420" s="195"/>
      <c r="H420" s="200"/>
      <c r="I420" s="201"/>
    </row>
    <row r="421" spans="3:9" ht="30" customHeight="1">
      <c r="C421" s="178" t="s">
        <v>553</v>
      </c>
      <c r="D421" s="178" t="s">
        <v>776</v>
      </c>
      <c r="E421" s="161">
        <v>1</v>
      </c>
      <c r="F421" s="175" t="s">
        <v>51</v>
      </c>
      <c r="G421" s="133"/>
      <c r="H421" s="136"/>
      <c r="I421" s="186"/>
    </row>
    <row r="422" spans="3:9" ht="30" customHeight="1">
      <c r="C422" s="192" t="s">
        <v>554</v>
      </c>
      <c r="D422" s="192" t="s">
        <v>831</v>
      </c>
      <c r="E422" s="193">
        <v>1</v>
      </c>
      <c r="F422" s="194" t="s">
        <v>51</v>
      </c>
      <c r="G422" s="133"/>
      <c r="H422" s="136"/>
      <c r="I422" s="186"/>
    </row>
    <row r="423" spans="3:9" ht="30" customHeight="1">
      <c r="C423" s="178" t="s">
        <v>555</v>
      </c>
      <c r="D423" s="178" t="s">
        <v>832</v>
      </c>
      <c r="E423" s="161">
        <v>112</v>
      </c>
      <c r="F423" s="175" t="s">
        <v>51</v>
      </c>
      <c r="G423" s="133"/>
      <c r="H423" s="136"/>
      <c r="I423" s="186"/>
    </row>
    <row r="424" spans="3:9" ht="30" customHeight="1">
      <c r="C424" s="178" t="s">
        <v>556</v>
      </c>
      <c r="D424" s="178" t="s">
        <v>557</v>
      </c>
      <c r="E424" s="161">
        <v>3.5</v>
      </c>
      <c r="F424" s="175" t="s">
        <v>52</v>
      </c>
      <c r="G424" s="136"/>
      <c r="H424" s="136"/>
      <c r="I424" s="186"/>
    </row>
    <row r="425" spans="3:9" ht="30" customHeight="1">
      <c r="C425" s="178" t="s">
        <v>558</v>
      </c>
      <c r="D425" s="178" t="s">
        <v>559</v>
      </c>
      <c r="E425" s="161">
        <v>1.1000000000000001</v>
      </c>
      <c r="F425" s="175" t="s">
        <v>52</v>
      </c>
      <c r="G425" s="133"/>
      <c r="H425" s="136"/>
      <c r="I425" s="186"/>
    </row>
    <row r="426" spans="3:9" ht="30" customHeight="1">
      <c r="C426" s="178" t="s">
        <v>560</v>
      </c>
      <c r="D426" s="178" t="s">
        <v>561</v>
      </c>
      <c r="E426" s="161">
        <v>1.9</v>
      </c>
      <c r="F426" s="175" t="s">
        <v>52</v>
      </c>
      <c r="G426" s="133"/>
      <c r="H426" s="136"/>
      <c r="I426" s="186"/>
    </row>
    <row r="427" spans="3:9" ht="30" customHeight="1">
      <c r="C427" s="192" t="s">
        <v>562</v>
      </c>
      <c r="D427" s="192" t="s">
        <v>833</v>
      </c>
      <c r="E427" s="193">
        <v>2</v>
      </c>
      <c r="F427" s="194" t="s">
        <v>51</v>
      </c>
      <c r="G427" s="133"/>
      <c r="H427" s="136"/>
      <c r="I427" s="186"/>
    </row>
    <row r="428" spans="3:9" ht="30" customHeight="1">
      <c r="C428" s="178" t="s">
        <v>563</v>
      </c>
      <c r="D428" s="178" t="s">
        <v>834</v>
      </c>
      <c r="E428" s="161">
        <v>162</v>
      </c>
      <c r="F428" s="175" t="s">
        <v>51</v>
      </c>
      <c r="G428" s="133"/>
      <c r="H428" s="136"/>
      <c r="I428" s="186"/>
    </row>
    <row r="429" spans="3:9" ht="30" customHeight="1">
      <c r="C429" s="178" t="s">
        <v>564</v>
      </c>
      <c r="D429" s="178" t="s">
        <v>835</v>
      </c>
      <c r="E429" s="161">
        <v>7</v>
      </c>
      <c r="F429" s="175" t="s">
        <v>51</v>
      </c>
      <c r="G429" s="133"/>
      <c r="H429" s="136"/>
      <c r="I429" s="186"/>
    </row>
    <row r="430" spans="3:9" ht="30" customHeight="1">
      <c r="C430" s="178" t="s">
        <v>564</v>
      </c>
      <c r="D430" s="178" t="s">
        <v>836</v>
      </c>
      <c r="E430" s="161">
        <v>1</v>
      </c>
      <c r="F430" s="175" t="s">
        <v>51</v>
      </c>
      <c r="G430" s="133"/>
      <c r="H430" s="136"/>
      <c r="I430" s="186"/>
    </row>
    <row r="431" spans="3:9" ht="30" customHeight="1">
      <c r="C431" s="178" t="s">
        <v>564</v>
      </c>
      <c r="D431" s="178" t="s">
        <v>837</v>
      </c>
      <c r="E431" s="161">
        <v>8</v>
      </c>
      <c r="F431" s="175" t="s">
        <v>51</v>
      </c>
      <c r="G431" s="133"/>
      <c r="H431" s="136"/>
      <c r="I431" s="186"/>
    </row>
    <row r="432" spans="3:9" ht="30" customHeight="1">
      <c r="C432" s="178" t="s">
        <v>565</v>
      </c>
      <c r="D432" s="178" t="s">
        <v>566</v>
      </c>
      <c r="E432" s="161">
        <v>58.9</v>
      </c>
      <c r="F432" s="175" t="s">
        <v>52</v>
      </c>
      <c r="G432" s="133"/>
      <c r="H432" s="136"/>
      <c r="I432" s="186"/>
    </row>
    <row r="433" spans="3:9" ht="30" customHeight="1">
      <c r="C433" s="178" t="s">
        <v>565</v>
      </c>
      <c r="D433" s="178" t="s">
        <v>335</v>
      </c>
      <c r="E433" s="161">
        <v>671</v>
      </c>
      <c r="F433" s="175" t="s">
        <v>52</v>
      </c>
      <c r="G433" s="133"/>
      <c r="H433" s="136"/>
      <c r="I433" s="186"/>
    </row>
    <row r="434" spans="3:9" ht="30" customHeight="1">
      <c r="C434" s="178" t="s">
        <v>567</v>
      </c>
      <c r="D434" s="178" t="s">
        <v>838</v>
      </c>
      <c r="E434" s="161">
        <v>5.6</v>
      </c>
      <c r="F434" s="175" t="s">
        <v>52</v>
      </c>
      <c r="G434" s="133"/>
      <c r="H434" s="136"/>
      <c r="I434" s="186"/>
    </row>
    <row r="435" spans="3:9" ht="30" customHeight="1">
      <c r="C435" s="178" t="s">
        <v>568</v>
      </c>
      <c r="D435" s="178" t="s">
        <v>569</v>
      </c>
      <c r="E435" s="161">
        <v>3</v>
      </c>
      <c r="F435" s="175" t="s">
        <v>52</v>
      </c>
      <c r="G435" s="136"/>
      <c r="H435" s="136"/>
      <c r="I435" s="186"/>
    </row>
    <row r="436" spans="3:9" ht="30" customHeight="1">
      <c r="C436" s="178" t="s">
        <v>568</v>
      </c>
      <c r="D436" s="178" t="s">
        <v>339</v>
      </c>
      <c r="E436" s="161">
        <v>97</v>
      </c>
      <c r="F436" s="175" t="s">
        <v>52</v>
      </c>
      <c r="G436" s="133"/>
      <c r="H436" s="136"/>
      <c r="I436" s="186"/>
    </row>
    <row r="437" spans="3:9" ht="30" customHeight="1">
      <c r="C437" s="178" t="s">
        <v>570</v>
      </c>
      <c r="D437" s="178" t="s">
        <v>571</v>
      </c>
      <c r="E437" s="161">
        <v>1.9</v>
      </c>
      <c r="F437" s="175" t="s">
        <v>52</v>
      </c>
      <c r="G437" s="133"/>
      <c r="H437" s="136"/>
      <c r="I437" s="186"/>
    </row>
    <row r="438" spans="3:9" ht="30" customHeight="1">
      <c r="C438" s="178" t="s">
        <v>572</v>
      </c>
      <c r="D438" s="178" t="s">
        <v>839</v>
      </c>
      <c r="E438" s="161">
        <v>252</v>
      </c>
      <c r="F438" s="175" t="s">
        <v>52</v>
      </c>
      <c r="G438" s="133"/>
      <c r="H438" s="136"/>
      <c r="I438" s="186"/>
    </row>
    <row r="439" spans="3:9" ht="30" customHeight="1">
      <c r="C439" s="178" t="s">
        <v>136</v>
      </c>
      <c r="D439" s="178" t="s">
        <v>840</v>
      </c>
      <c r="E439" s="161"/>
      <c r="F439" s="175"/>
      <c r="G439" s="133"/>
      <c r="H439" s="136"/>
      <c r="I439" s="186"/>
    </row>
    <row r="440" spans="3:9" ht="30" customHeight="1">
      <c r="C440" s="178" t="s">
        <v>573</v>
      </c>
      <c r="D440" s="178" t="s">
        <v>841</v>
      </c>
      <c r="E440" s="161">
        <v>47</v>
      </c>
      <c r="F440" s="175" t="s">
        <v>51</v>
      </c>
      <c r="G440" s="133"/>
      <c r="H440" s="136"/>
      <c r="I440" s="186"/>
    </row>
    <row r="441" spans="3:9" ht="30" customHeight="1">
      <c r="C441" s="178" t="s">
        <v>574</v>
      </c>
      <c r="D441" s="178" t="s">
        <v>842</v>
      </c>
      <c r="E441" s="161">
        <v>1</v>
      </c>
      <c r="F441" s="175" t="s">
        <v>51</v>
      </c>
      <c r="G441" s="133"/>
      <c r="H441" s="136"/>
      <c r="I441" s="186"/>
    </row>
    <row r="442" spans="3:9" ht="30" customHeight="1">
      <c r="C442" s="178" t="s">
        <v>575</v>
      </c>
      <c r="D442" s="178" t="s">
        <v>843</v>
      </c>
      <c r="E442" s="161">
        <v>2</v>
      </c>
      <c r="F442" s="175" t="s">
        <v>51</v>
      </c>
      <c r="G442" s="133"/>
      <c r="H442" s="136"/>
      <c r="I442" s="186"/>
    </row>
    <row r="443" spans="3:9" ht="30" customHeight="1">
      <c r="C443" s="178" t="s">
        <v>575</v>
      </c>
      <c r="D443" s="178" t="s">
        <v>844</v>
      </c>
      <c r="E443" s="161">
        <v>1</v>
      </c>
      <c r="F443" s="175" t="s">
        <v>51</v>
      </c>
      <c r="G443" s="133"/>
      <c r="H443" s="136"/>
      <c r="I443" s="186"/>
    </row>
    <row r="444" spans="3:9" ht="30" customHeight="1">
      <c r="C444" s="178" t="s">
        <v>575</v>
      </c>
      <c r="D444" s="178" t="s">
        <v>845</v>
      </c>
      <c r="E444" s="161">
        <v>2</v>
      </c>
      <c r="F444" s="175" t="s">
        <v>51</v>
      </c>
      <c r="G444" s="136"/>
      <c r="H444" s="136"/>
      <c r="I444" s="186"/>
    </row>
    <row r="445" spans="3:9" ht="30" customHeight="1">
      <c r="C445" s="178" t="s">
        <v>576</v>
      </c>
      <c r="D445" s="178" t="s">
        <v>846</v>
      </c>
      <c r="E445" s="161">
        <v>1</v>
      </c>
      <c r="F445" s="175" t="s">
        <v>51</v>
      </c>
      <c r="G445" s="136"/>
      <c r="H445" s="136"/>
      <c r="I445" s="186"/>
    </row>
    <row r="446" spans="3:9" ht="30" customHeight="1">
      <c r="C446" s="178" t="s">
        <v>577</v>
      </c>
      <c r="D446" s="178" t="s">
        <v>847</v>
      </c>
      <c r="E446" s="161">
        <v>1</v>
      </c>
      <c r="F446" s="175" t="s">
        <v>51</v>
      </c>
      <c r="G446" s="133"/>
      <c r="H446" s="136"/>
      <c r="I446" s="186"/>
    </row>
    <row r="447" spans="3:9" ht="30" customHeight="1">
      <c r="C447" s="178" t="s">
        <v>578</v>
      </c>
      <c r="D447" s="178" t="s">
        <v>777</v>
      </c>
      <c r="E447" s="161">
        <v>1</v>
      </c>
      <c r="F447" s="175" t="s">
        <v>24</v>
      </c>
      <c r="G447" s="133"/>
      <c r="H447" s="136"/>
      <c r="I447" s="186"/>
    </row>
    <row r="448" spans="3:9" ht="30" customHeight="1">
      <c r="C448" s="178" t="s">
        <v>136</v>
      </c>
      <c r="D448" s="178" t="s">
        <v>778</v>
      </c>
      <c r="E448" s="161"/>
      <c r="F448" s="175"/>
      <c r="G448" s="133"/>
      <c r="H448" s="136"/>
      <c r="I448" s="186"/>
    </row>
    <row r="449" spans="3:9" ht="30" customHeight="1">
      <c r="C449" s="178" t="s">
        <v>579</v>
      </c>
      <c r="D449" s="178" t="s">
        <v>848</v>
      </c>
      <c r="E449" s="161">
        <v>32</v>
      </c>
      <c r="F449" s="175" t="s">
        <v>51</v>
      </c>
      <c r="G449" s="133"/>
      <c r="H449" s="136"/>
      <c r="I449" s="186"/>
    </row>
    <row r="450" spans="3:9" ht="30" customHeight="1">
      <c r="C450" s="178" t="s">
        <v>136</v>
      </c>
      <c r="D450" s="178" t="s">
        <v>849</v>
      </c>
      <c r="E450" s="161"/>
      <c r="F450" s="175" t="s">
        <v>136</v>
      </c>
      <c r="G450" s="133"/>
      <c r="H450" s="136"/>
      <c r="I450" s="186"/>
    </row>
    <row r="451" spans="3:9" ht="30" customHeight="1">
      <c r="C451" s="178" t="s">
        <v>580</v>
      </c>
      <c r="D451" s="178" t="s">
        <v>850</v>
      </c>
      <c r="E451" s="161">
        <v>1</v>
      </c>
      <c r="F451" s="175" t="s">
        <v>51</v>
      </c>
      <c r="G451" s="133"/>
      <c r="H451" s="136"/>
      <c r="I451" s="186"/>
    </row>
    <row r="452" spans="3:9" ht="30" customHeight="1">
      <c r="C452" s="178" t="s">
        <v>136</v>
      </c>
      <c r="D452" s="178" t="s">
        <v>849</v>
      </c>
      <c r="E452" s="161"/>
      <c r="F452" s="175" t="s">
        <v>136</v>
      </c>
      <c r="G452" s="133"/>
      <c r="H452" s="136"/>
      <c r="I452" s="186"/>
    </row>
    <row r="453" spans="3:9" ht="30" customHeight="1">
      <c r="C453" s="178" t="s">
        <v>580</v>
      </c>
      <c r="D453" s="178" t="s">
        <v>851</v>
      </c>
      <c r="E453" s="161">
        <v>1</v>
      </c>
      <c r="F453" s="175" t="s">
        <v>51</v>
      </c>
      <c r="G453" s="133"/>
      <c r="H453" s="136"/>
      <c r="I453" s="186"/>
    </row>
    <row r="454" spans="3:9" ht="30" customHeight="1">
      <c r="C454" s="178" t="s">
        <v>136</v>
      </c>
      <c r="D454" s="178" t="s">
        <v>849</v>
      </c>
      <c r="E454" s="161"/>
      <c r="F454" s="175" t="s">
        <v>136</v>
      </c>
      <c r="G454" s="133"/>
      <c r="H454" s="136"/>
      <c r="I454" s="186"/>
    </row>
    <row r="455" spans="3:9" ht="30" customHeight="1">
      <c r="C455" s="178" t="s">
        <v>580</v>
      </c>
      <c r="D455" s="178" t="s">
        <v>852</v>
      </c>
      <c r="E455" s="161">
        <v>1</v>
      </c>
      <c r="F455" s="175" t="s">
        <v>51</v>
      </c>
      <c r="G455" s="133"/>
      <c r="H455" s="136"/>
      <c r="I455" s="186"/>
    </row>
    <row r="456" spans="3:9" ht="30" customHeight="1">
      <c r="C456" s="178" t="s">
        <v>136</v>
      </c>
      <c r="D456" s="178" t="s">
        <v>849</v>
      </c>
      <c r="E456" s="161"/>
      <c r="F456" s="175"/>
      <c r="G456" s="136"/>
      <c r="H456" s="136"/>
      <c r="I456" s="186"/>
    </row>
    <row r="457" spans="3:9" ht="30" customHeight="1">
      <c r="C457" s="178" t="s">
        <v>580</v>
      </c>
      <c r="D457" s="178" t="s">
        <v>853</v>
      </c>
      <c r="E457" s="161">
        <v>2</v>
      </c>
      <c r="F457" s="175" t="s">
        <v>51</v>
      </c>
      <c r="G457" s="136"/>
      <c r="H457" s="136"/>
      <c r="I457" s="186"/>
    </row>
    <row r="458" spans="3:9" ht="30" customHeight="1">
      <c r="C458" s="178" t="s">
        <v>136</v>
      </c>
      <c r="D458" s="178" t="s">
        <v>849</v>
      </c>
      <c r="E458" s="161"/>
      <c r="F458" s="175" t="s">
        <v>136</v>
      </c>
      <c r="G458" s="133"/>
      <c r="H458" s="136"/>
      <c r="I458" s="186"/>
    </row>
    <row r="459" spans="3:9" ht="30" customHeight="1">
      <c r="C459" s="178" t="s">
        <v>580</v>
      </c>
      <c r="D459" s="178" t="s">
        <v>854</v>
      </c>
      <c r="E459" s="161">
        <v>1</v>
      </c>
      <c r="F459" s="175" t="s">
        <v>51</v>
      </c>
      <c r="G459" s="133"/>
      <c r="H459" s="136"/>
      <c r="I459" s="186"/>
    </row>
    <row r="460" spans="3:9" ht="30" customHeight="1">
      <c r="C460" s="178" t="s">
        <v>136</v>
      </c>
      <c r="D460" s="178" t="s">
        <v>849</v>
      </c>
      <c r="E460" s="161"/>
      <c r="F460" s="175"/>
      <c r="G460" s="133"/>
      <c r="H460" s="136"/>
      <c r="I460" s="186"/>
    </row>
    <row r="461" spans="3:9" ht="30" customHeight="1">
      <c r="C461" s="178" t="s">
        <v>580</v>
      </c>
      <c r="D461" s="178" t="s">
        <v>855</v>
      </c>
      <c r="E461" s="161">
        <v>1</v>
      </c>
      <c r="F461" s="175" t="s">
        <v>51</v>
      </c>
      <c r="G461" s="133"/>
      <c r="H461" s="136"/>
      <c r="I461" s="186"/>
    </row>
    <row r="462" spans="3:9" ht="30" customHeight="1">
      <c r="C462" s="178" t="s">
        <v>136</v>
      </c>
      <c r="D462" s="178" t="s">
        <v>849</v>
      </c>
      <c r="E462" s="161"/>
      <c r="F462" s="175" t="s">
        <v>136</v>
      </c>
      <c r="G462" s="133"/>
      <c r="H462" s="136"/>
      <c r="I462" s="186"/>
    </row>
    <row r="463" spans="3:9" ht="30" customHeight="1">
      <c r="C463" s="178" t="s">
        <v>580</v>
      </c>
      <c r="D463" s="178" t="s">
        <v>856</v>
      </c>
      <c r="E463" s="161">
        <v>1</v>
      </c>
      <c r="F463" s="175" t="s">
        <v>51</v>
      </c>
      <c r="G463" s="133"/>
      <c r="H463" s="136"/>
      <c r="I463" s="186"/>
    </row>
    <row r="464" spans="3:9" ht="30" customHeight="1">
      <c r="C464" s="178" t="s">
        <v>136</v>
      </c>
      <c r="D464" s="178" t="s">
        <v>849</v>
      </c>
      <c r="E464" s="161"/>
      <c r="F464" s="175" t="s">
        <v>136</v>
      </c>
      <c r="G464" s="133"/>
      <c r="H464" s="136"/>
      <c r="I464" s="186"/>
    </row>
    <row r="465" spans="3:9" ht="30" customHeight="1">
      <c r="C465" s="178" t="s">
        <v>581</v>
      </c>
      <c r="D465" s="178" t="s">
        <v>582</v>
      </c>
      <c r="E465" s="161">
        <v>9</v>
      </c>
      <c r="F465" s="175" t="s">
        <v>52</v>
      </c>
      <c r="G465" s="133"/>
      <c r="H465" s="136"/>
      <c r="I465" s="186"/>
    </row>
    <row r="466" spans="3:9" ht="30" customHeight="1">
      <c r="C466" s="178" t="s">
        <v>583</v>
      </c>
      <c r="D466" s="178" t="s">
        <v>584</v>
      </c>
      <c r="E466" s="161">
        <v>1</v>
      </c>
      <c r="F466" s="175" t="s">
        <v>51</v>
      </c>
      <c r="G466" s="133"/>
      <c r="H466" s="136"/>
      <c r="I466" s="186"/>
    </row>
    <row r="467" spans="3:9" ht="30" customHeight="1">
      <c r="C467" s="178" t="s">
        <v>585</v>
      </c>
      <c r="D467" s="178" t="s">
        <v>586</v>
      </c>
      <c r="E467" s="161">
        <v>1</v>
      </c>
      <c r="F467" s="175" t="s">
        <v>51</v>
      </c>
      <c r="G467" s="136"/>
      <c r="H467" s="136"/>
      <c r="I467" s="186"/>
    </row>
    <row r="468" spans="3:9" ht="30" customHeight="1">
      <c r="C468" s="178" t="s">
        <v>587</v>
      </c>
      <c r="D468" s="178" t="s">
        <v>588</v>
      </c>
      <c r="E468" s="161">
        <v>14</v>
      </c>
      <c r="F468" s="175" t="s">
        <v>52</v>
      </c>
      <c r="G468" s="136"/>
      <c r="H468" s="136"/>
      <c r="I468" s="186"/>
    </row>
    <row r="469" spans="3:9" ht="30" customHeight="1">
      <c r="C469" s="184" t="s">
        <v>59</v>
      </c>
      <c r="D469" s="187"/>
      <c r="E469" s="160"/>
      <c r="F469" s="175"/>
      <c r="G469" s="136"/>
      <c r="H469" s="136"/>
      <c r="I469" s="186"/>
    </row>
    <row r="470" spans="3:9" ht="30" customHeight="1">
      <c r="C470" s="177" t="s">
        <v>31</v>
      </c>
      <c r="D470" s="187"/>
      <c r="E470" s="160"/>
      <c r="F470" s="175"/>
      <c r="G470" s="136"/>
      <c r="H470" s="136"/>
      <c r="I470" s="186"/>
    </row>
    <row r="471" spans="3:9" ht="30" customHeight="1">
      <c r="C471" s="188" t="s">
        <v>58</v>
      </c>
      <c r="D471" s="187"/>
      <c r="E471" s="160"/>
      <c r="F471" s="175"/>
      <c r="G471" s="136"/>
      <c r="H471" s="136"/>
      <c r="I471" s="186"/>
    </row>
    <row r="472" spans="3:9" ht="30" customHeight="1">
      <c r="C472" s="177" t="s">
        <v>31</v>
      </c>
      <c r="D472" s="187"/>
      <c r="E472" s="160"/>
      <c r="F472" s="175"/>
      <c r="G472" s="136"/>
      <c r="H472" s="136"/>
      <c r="I472" s="186"/>
    </row>
    <row r="473" spans="3:9" ht="30" customHeight="1">
      <c r="C473" s="177" t="s">
        <v>29</v>
      </c>
      <c r="D473" s="187"/>
      <c r="E473" s="160"/>
      <c r="F473" s="175"/>
      <c r="G473" s="136"/>
      <c r="H473" s="136"/>
      <c r="I473" s="186"/>
    </row>
    <row r="474" spans="3:9" ht="30" customHeight="1">
      <c r="C474" s="177" t="s">
        <v>857</v>
      </c>
      <c r="D474" s="187"/>
      <c r="E474" s="160"/>
      <c r="F474" s="175"/>
      <c r="G474" s="133"/>
      <c r="H474" s="136"/>
      <c r="I474" s="186"/>
    </row>
    <row r="475" spans="3:9" ht="30" customHeight="1">
      <c r="C475" s="177" t="s">
        <v>858</v>
      </c>
      <c r="D475" s="187"/>
      <c r="E475" s="160"/>
      <c r="F475" s="175"/>
      <c r="G475" s="136"/>
      <c r="H475" s="136"/>
      <c r="I475" s="186"/>
    </row>
    <row r="476" spans="3:9" ht="30" customHeight="1">
      <c r="C476" s="178" t="s">
        <v>859</v>
      </c>
      <c r="D476" s="178" t="s">
        <v>589</v>
      </c>
      <c r="E476" s="161">
        <v>10.3</v>
      </c>
      <c r="F476" s="175" t="s">
        <v>50</v>
      </c>
      <c r="G476" s="136"/>
      <c r="H476" s="136"/>
      <c r="I476" s="186"/>
    </row>
    <row r="477" spans="3:9" ht="30" customHeight="1">
      <c r="C477" s="184" t="s">
        <v>61</v>
      </c>
      <c r="D477" s="187"/>
      <c r="E477" s="160"/>
      <c r="F477" s="175"/>
      <c r="G477" s="136"/>
      <c r="H477" s="136"/>
      <c r="I477" s="186"/>
    </row>
    <row r="478" spans="3:9" ht="30" customHeight="1">
      <c r="C478" s="177" t="s">
        <v>31</v>
      </c>
      <c r="D478" s="187"/>
      <c r="E478" s="160"/>
      <c r="F478" s="175"/>
      <c r="G478" s="133"/>
      <c r="H478" s="136"/>
      <c r="I478" s="186"/>
    </row>
    <row r="479" spans="3:9" ht="30" customHeight="1">
      <c r="C479" s="177" t="s">
        <v>860</v>
      </c>
      <c r="D479" s="187"/>
      <c r="E479" s="160"/>
      <c r="F479" s="175"/>
      <c r="G479" s="133"/>
      <c r="H479" s="136"/>
      <c r="I479" s="186"/>
    </row>
    <row r="480" spans="3:9" ht="30" customHeight="1">
      <c r="C480" s="178" t="s">
        <v>859</v>
      </c>
      <c r="D480" s="178" t="s">
        <v>861</v>
      </c>
      <c r="E480" s="161">
        <v>150</v>
      </c>
      <c r="F480" s="175" t="s">
        <v>50</v>
      </c>
      <c r="G480" s="133"/>
      <c r="H480" s="136"/>
      <c r="I480" s="186"/>
    </row>
    <row r="481" spans="3:9" ht="30" customHeight="1">
      <c r="C481" s="178" t="s">
        <v>590</v>
      </c>
      <c r="D481" s="178" t="s">
        <v>862</v>
      </c>
      <c r="E481" s="161">
        <v>60.5</v>
      </c>
      <c r="F481" s="175" t="s">
        <v>52</v>
      </c>
      <c r="G481" s="133"/>
      <c r="H481" s="136"/>
      <c r="I481" s="186"/>
    </row>
    <row r="482" spans="3:9" ht="30" customHeight="1">
      <c r="C482" s="178" t="s">
        <v>863</v>
      </c>
      <c r="D482" s="178" t="s">
        <v>589</v>
      </c>
      <c r="E482" s="161">
        <v>1</v>
      </c>
      <c r="F482" s="175" t="s">
        <v>50</v>
      </c>
      <c r="G482" s="133"/>
      <c r="H482" s="136"/>
      <c r="I482" s="186"/>
    </row>
    <row r="483" spans="3:9" ht="30" customHeight="1">
      <c r="C483" s="178" t="s">
        <v>864</v>
      </c>
      <c r="D483" s="178" t="s">
        <v>865</v>
      </c>
      <c r="E483" s="161">
        <v>2.2000000000000002</v>
      </c>
      <c r="F483" s="175" t="s">
        <v>50</v>
      </c>
      <c r="G483" s="133"/>
      <c r="H483" s="136"/>
      <c r="I483" s="186"/>
    </row>
    <row r="484" spans="3:9" ht="30" customHeight="1">
      <c r="C484" s="178" t="s">
        <v>864</v>
      </c>
      <c r="D484" s="178" t="s">
        <v>591</v>
      </c>
      <c r="E484" s="161">
        <v>736</v>
      </c>
      <c r="F484" s="175" t="s">
        <v>52</v>
      </c>
      <c r="G484" s="133"/>
      <c r="H484" s="136"/>
      <c r="I484" s="186"/>
    </row>
    <row r="485" spans="3:9" ht="30" customHeight="1">
      <c r="C485" s="178" t="s">
        <v>866</v>
      </c>
      <c r="D485" s="178" t="s">
        <v>592</v>
      </c>
      <c r="E485" s="161">
        <v>42.4</v>
      </c>
      <c r="F485" s="175" t="s">
        <v>50</v>
      </c>
      <c r="G485" s="133"/>
      <c r="H485" s="136"/>
      <c r="I485" s="186"/>
    </row>
    <row r="486" spans="3:9" ht="30" customHeight="1">
      <c r="C486" s="178" t="s">
        <v>866</v>
      </c>
      <c r="D486" s="178" t="s">
        <v>593</v>
      </c>
      <c r="E486" s="161">
        <v>662</v>
      </c>
      <c r="F486" s="175" t="s">
        <v>50</v>
      </c>
      <c r="G486" s="133"/>
      <c r="H486" s="136"/>
      <c r="I486" s="186"/>
    </row>
    <row r="487" spans="3:9" ht="30" customHeight="1">
      <c r="C487" s="178" t="s">
        <v>866</v>
      </c>
      <c r="D487" s="178" t="s">
        <v>594</v>
      </c>
      <c r="E487" s="161">
        <v>12.1</v>
      </c>
      <c r="F487" s="175" t="s">
        <v>50</v>
      </c>
      <c r="G487" s="133"/>
      <c r="H487" s="136"/>
      <c r="I487" s="186"/>
    </row>
    <row r="488" spans="3:9" ht="30" customHeight="1">
      <c r="C488" s="178" t="s">
        <v>867</v>
      </c>
      <c r="D488" s="178" t="s">
        <v>596</v>
      </c>
      <c r="E488" s="161">
        <v>47.3</v>
      </c>
      <c r="F488" s="175" t="s">
        <v>50</v>
      </c>
      <c r="G488" s="133"/>
      <c r="H488" s="136"/>
      <c r="I488" s="186"/>
    </row>
    <row r="489" spans="3:9" ht="30" customHeight="1">
      <c r="C489" s="178" t="s">
        <v>595</v>
      </c>
      <c r="D489" s="178" t="s">
        <v>597</v>
      </c>
      <c r="E489" s="161">
        <v>99.6</v>
      </c>
      <c r="F489" s="175" t="s">
        <v>50</v>
      </c>
      <c r="G489" s="133"/>
      <c r="H489" s="136"/>
      <c r="I489" s="186"/>
    </row>
    <row r="490" spans="3:9" ht="30" customHeight="1">
      <c r="C490" s="178" t="s">
        <v>868</v>
      </c>
      <c r="D490" s="178" t="s">
        <v>869</v>
      </c>
      <c r="E490" s="161">
        <v>390</v>
      </c>
      <c r="F490" s="175" t="s">
        <v>50</v>
      </c>
      <c r="G490" s="136"/>
      <c r="H490" s="136"/>
      <c r="I490" s="186"/>
    </row>
    <row r="491" spans="3:9" ht="30" customHeight="1">
      <c r="C491" s="178" t="s">
        <v>868</v>
      </c>
      <c r="D491" s="178" t="s">
        <v>598</v>
      </c>
      <c r="E491" s="161">
        <v>33.799999999999997</v>
      </c>
      <c r="F491" s="175" t="s">
        <v>50</v>
      </c>
      <c r="G491" s="136"/>
      <c r="H491" s="136"/>
      <c r="I491" s="186"/>
    </row>
    <row r="492" spans="3:9" ht="30" customHeight="1">
      <c r="C492" s="184" t="s">
        <v>61</v>
      </c>
      <c r="D492" s="187"/>
      <c r="E492" s="160"/>
      <c r="F492" s="175"/>
      <c r="G492" s="136"/>
      <c r="H492" s="136"/>
      <c r="I492" s="186"/>
    </row>
    <row r="493" spans="3:9" ht="30" customHeight="1">
      <c r="C493" s="177" t="s">
        <v>31</v>
      </c>
      <c r="D493" s="187"/>
      <c r="E493" s="160"/>
      <c r="F493" s="175"/>
      <c r="G493" s="136"/>
      <c r="H493" s="136"/>
      <c r="I493" s="186"/>
    </row>
    <row r="494" spans="3:9" ht="30" customHeight="1">
      <c r="C494" s="184" t="s">
        <v>870</v>
      </c>
      <c r="D494" s="187"/>
      <c r="E494" s="160"/>
      <c r="F494" s="175"/>
      <c r="G494" s="136"/>
      <c r="H494" s="136"/>
      <c r="I494" s="186"/>
    </row>
    <row r="495" spans="3:9" ht="30" customHeight="1">
      <c r="C495" s="177"/>
      <c r="D495" s="187"/>
      <c r="E495" s="160"/>
      <c r="F495" s="175"/>
      <c r="G495" s="136"/>
      <c r="H495" s="136"/>
      <c r="I495" s="186"/>
    </row>
    <row r="496" spans="3:9" ht="30" customHeight="1">
      <c r="C496" s="177" t="s">
        <v>871</v>
      </c>
      <c r="D496" s="187"/>
      <c r="E496" s="160"/>
      <c r="F496" s="175"/>
      <c r="G496" s="133"/>
      <c r="H496" s="136"/>
      <c r="I496" s="186"/>
    </row>
    <row r="497" spans="3:9" ht="30" customHeight="1">
      <c r="C497" s="177" t="s">
        <v>857</v>
      </c>
      <c r="D497" s="187"/>
      <c r="E497" s="160"/>
      <c r="F497" s="175"/>
      <c r="G497" s="133"/>
      <c r="H497" s="136"/>
      <c r="I497" s="186"/>
    </row>
    <row r="498" spans="3:9" ht="30" customHeight="1">
      <c r="C498" s="178" t="s">
        <v>872</v>
      </c>
      <c r="D498" s="178" t="s">
        <v>873</v>
      </c>
      <c r="E498" s="161">
        <v>1</v>
      </c>
      <c r="F498" s="175" t="s">
        <v>24</v>
      </c>
      <c r="G498" s="136"/>
      <c r="H498" s="136"/>
      <c r="I498" s="186"/>
    </row>
    <row r="499" spans="3:9" ht="30" customHeight="1">
      <c r="C499" s="178" t="s">
        <v>874</v>
      </c>
      <c r="D499" s="178" t="s">
        <v>875</v>
      </c>
      <c r="E499" s="161">
        <v>1</v>
      </c>
      <c r="F499" s="175" t="s">
        <v>51</v>
      </c>
      <c r="G499" s="136"/>
      <c r="H499" s="136"/>
      <c r="I499" s="186"/>
    </row>
    <row r="500" spans="3:9" ht="30" customHeight="1">
      <c r="C500" s="184" t="s">
        <v>870</v>
      </c>
      <c r="D500" s="187"/>
      <c r="E500" s="160"/>
      <c r="F500" s="175"/>
      <c r="G500" s="136"/>
      <c r="H500" s="136"/>
      <c r="I500" s="186"/>
    </row>
    <row r="501" spans="3:9" ht="30" customHeight="1">
      <c r="C501" s="177"/>
      <c r="D501" s="187"/>
      <c r="E501" s="160"/>
      <c r="F501" s="175"/>
      <c r="G501" s="136"/>
      <c r="H501" s="136"/>
      <c r="I501" s="186"/>
    </row>
    <row r="502" spans="3:9" ht="30" customHeight="1">
      <c r="C502" s="177" t="s">
        <v>83</v>
      </c>
      <c r="D502" s="187"/>
      <c r="E502" s="160"/>
      <c r="F502" s="175"/>
      <c r="G502" s="133"/>
      <c r="H502" s="136"/>
      <c r="I502" s="186"/>
    </row>
    <row r="503" spans="3:9" ht="30" customHeight="1">
      <c r="C503" s="177" t="s">
        <v>763</v>
      </c>
      <c r="D503" s="187"/>
      <c r="E503" s="160"/>
      <c r="F503" s="175"/>
      <c r="G503" s="136"/>
      <c r="H503" s="136"/>
      <c r="I503" s="186"/>
    </row>
    <row r="504" spans="3:9" ht="30" customHeight="1">
      <c r="C504" s="178" t="s">
        <v>876</v>
      </c>
      <c r="D504" s="178" t="s">
        <v>599</v>
      </c>
      <c r="E504" s="161">
        <v>39.4</v>
      </c>
      <c r="F504" s="175" t="s">
        <v>50</v>
      </c>
      <c r="G504" s="136"/>
      <c r="H504" s="136"/>
      <c r="I504" s="186"/>
    </row>
    <row r="505" spans="3:9" ht="30" customHeight="1">
      <c r="C505" s="184" t="s">
        <v>30</v>
      </c>
      <c r="D505" s="187"/>
      <c r="E505" s="160"/>
      <c r="F505" s="175"/>
      <c r="G505" s="136"/>
      <c r="H505" s="136"/>
      <c r="I505" s="186"/>
    </row>
    <row r="506" spans="3:9" ht="30" customHeight="1">
      <c r="C506" s="177" t="s">
        <v>31</v>
      </c>
      <c r="D506" s="187"/>
      <c r="E506" s="160"/>
      <c r="F506" s="175"/>
      <c r="G506" s="136"/>
      <c r="H506" s="136"/>
      <c r="I506" s="186"/>
    </row>
    <row r="507" spans="3:9" ht="30" customHeight="1">
      <c r="C507" s="177" t="s">
        <v>84</v>
      </c>
      <c r="D507" s="187"/>
      <c r="E507" s="160"/>
      <c r="F507" s="175"/>
      <c r="G507" s="133"/>
      <c r="H507" s="136"/>
      <c r="I507" s="186"/>
    </row>
    <row r="508" spans="3:9" ht="30" customHeight="1">
      <c r="C508" s="177" t="s">
        <v>85</v>
      </c>
      <c r="D508" s="187"/>
      <c r="E508" s="160"/>
      <c r="F508" s="175"/>
      <c r="G508" s="133"/>
      <c r="H508" s="136"/>
      <c r="I508" s="186"/>
    </row>
    <row r="509" spans="3:9" ht="30" customHeight="1">
      <c r="C509" s="178" t="s">
        <v>86</v>
      </c>
      <c r="D509" s="178" t="s">
        <v>877</v>
      </c>
      <c r="E509" s="161">
        <v>4.7</v>
      </c>
      <c r="F509" s="175" t="s">
        <v>89</v>
      </c>
      <c r="G509" s="133"/>
      <c r="H509" s="136"/>
      <c r="I509" s="186"/>
    </row>
    <row r="510" spans="3:9" ht="30" customHeight="1">
      <c r="C510" s="178" t="s">
        <v>86</v>
      </c>
      <c r="D510" s="178" t="s">
        <v>878</v>
      </c>
      <c r="E510" s="161">
        <v>1.7</v>
      </c>
      <c r="F510" s="175" t="s">
        <v>89</v>
      </c>
      <c r="G510" s="133"/>
      <c r="H510" s="136"/>
      <c r="I510" s="186"/>
    </row>
    <row r="511" spans="3:9" ht="30" customHeight="1">
      <c r="C511" s="178" t="s">
        <v>86</v>
      </c>
      <c r="D511" s="178" t="s">
        <v>879</v>
      </c>
      <c r="E511" s="161">
        <v>11.6</v>
      </c>
      <c r="F511" s="175" t="s">
        <v>89</v>
      </c>
      <c r="G511" s="133"/>
      <c r="H511" s="136"/>
      <c r="I511" s="186"/>
    </row>
    <row r="512" spans="3:9" ht="30" customHeight="1">
      <c r="C512" s="178" t="s">
        <v>86</v>
      </c>
      <c r="D512" s="178" t="s">
        <v>880</v>
      </c>
      <c r="E512" s="161">
        <v>66.7</v>
      </c>
      <c r="F512" s="175" t="s">
        <v>89</v>
      </c>
      <c r="G512" s="133"/>
      <c r="H512" s="136"/>
      <c r="I512" s="186"/>
    </row>
    <row r="513" spans="3:9" ht="30" customHeight="1">
      <c r="C513" s="178" t="s">
        <v>86</v>
      </c>
      <c r="D513" s="178" t="s">
        <v>881</v>
      </c>
      <c r="E513" s="161">
        <v>24.5</v>
      </c>
      <c r="F513" s="175" t="s">
        <v>89</v>
      </c>
      <c r="G513" s="133"/>
      <c r="H513" s="136"/>
      <c r="I513" s="186"/>
    </row>
    <row r="514" spans="3:9" ht="30" customHeight="1">
      <c r="C514" s="178" t="s">
        <v>86</v>
      </c>
      <c r="D514" s="178" t="s">
        <v>882</v>
      </c>
      <c r="E514" s="161">
        <v>3.9</v>
      </c>
      <c r="F514" s="175" t="s">
        <v>89</v>
      </c>
      <c r="G514" s="133"/>
      <c r="H514" s="136"/>
      <c r="I514" s="186"/>
    </row>
    <row r="515" spans="3:9" ht="30" customHeight="1">
      <c r="C515" s="178" t="s">
        <v>86</v>
      </c>
      <c r="D515" s="178" t="s">
        <v>883</v>
      </c>
      <c r="E515" s="161">
        <v>63.8</v>
      </c>
      <c r="F515" s="175" t="s">
        <v>89</v>
      </c>
      <c r="G515" s="133"/>
      <c r="H515" s="136"/>
      <c r="I515" s="186"/>
    </row>
    <row r="516" spans="3:9" ht="30" customHeight="1">
      <c r="C516" s="178" t="s">
        <v>86</v>
      </c>
      <c r="D516" s="178" t="s">
        <v>884</v>
      </c>
      <c r="E516" s="161">
        <v>0.6</v>
      </c>
      <c r="F516" s="175" t="s">
        <v>89</v>
      </c>
      <c r="G516" s="133"/>
      <c r="H516" s="136"/>
      <c r="I516" s="186"/>
    </row>
    <row r="517" spans="3:9" ht="30" customHeight="1">
      <c r="C517" s="178" t="s">
        <v>885</v>
      </c>
      <c r="D517" s="178" t="s">
        <v>877</v>
      </c>
      <c r="E517" s="161">
        <v>4.7</v>
      </c>
      <c r="F517" s="175" t="s">
        <v>89</v>
      </c>
      <c r="G517" s="133"/>
      <c r="H517" s="136"/>
      <c r="I517" s="186"/>
    </row>
    <row r="518" spans="3:9" ht="30" customHeight="1">
      <c r="C518" s="178" t="s">
        <v>885</v>
      </c>
      <c r="D518" s="178" t="s">
        <v>878</v>
      </c>
      <c r="E518" s="161">
        <v>1.7</v>
      </c>
      <c r="F518" s="175" t="s">
        <v>89</v>
      </c>
      <c r="G518" s="133"/>
      <c r="H518" s="136"/>
      <c r="I518" s="186"/>
    </row>
    <row r="519" spans="3:9" ht="30" customHeight="1">
      <c r="C519" s="178" t="s">
        <v>885</v>
      </c>
      <c r="D519" s="178" t="s">
        <v>879</v>
      </c>
      <c r="E519" s="161">
        <v>11.6</v>
      </c>
      <c r="F519" s="175" t="s">
        <v>89</v>
      </c>
      <c r="G519" s="133"/>
      <c r="H519" s="136"/>
      <c r="I519" s="186"/>
    </row>
    <row r="520" spans="3:9" ht="30" customHeight="1">
      <c r="C520" s="178" t="s">
        <v>885</v>
      </c>
      <c r="D520" s="178" t="s">
        <v>880</v>
      </c>
      <c r="E520" s="161">
        <v>66.7</v>
      </c>
      <c r="F520" s="175" t="s">
        <v>89</v>
      </c>
      <c r="G520" s="133"/>
      <c r="H520" s="136"/>
      <c r="I520" s="186"/>
    </row>
    <row r="521" spans="3:9" ht="30" customHeight="1">
      <c r="C521" s="178" t="s">
        <v>885</v>
      </c>
      <c r="D521" s="178" t="s">
        <v>881</v>
      </c>
      <c r="E521" s="161">
        <v>24.5</v>
      </c>
      <c r="F521" s="175" t="s">
        <v>89</v>
      </c>
      <c r="G521" s="133"/>
      <c r="H521" s="136"/>
      <c r="I521" s="186"/>
    </row>
    <row r="522" spans="3:9" ht="30" customHeight="1">
      <c r="C522" s="178" t="s">
        <v>885</v>
      </c>
      <c r="D522" s="178" t="s">
        <v>882</v>
      </c>
      <c r="E522" s="161">
        <v>3.9</v>
      </c>
      <c r="F522" s="175" t="s">
        <v>89</v>
      </c>
      <c r="G522" s="133"/>
      <c r="H522" s="136"/>
      <c r="I522" s="186"/>
    </row>
    <row r="523" spans="3:9" ht="30" customHeight="1">
      <c r="C523" s="178" t="s">
        <v>885</v>
      </c>
      <c r="D523" s="178" t="s">
        <v>883</v>
      </c>
      <c r="E523" s="161">
        <v>63.8</v>
      </c>
      <c r="F523" s="175" t="s">
        <v>89</v>
      </c>
      <c r="G523" s="136"/>
      <c r="H523" s="136"/>
      <c r="I523" s="186"/>
    </row>
    <row r="524" spans="3:9" ht="30" customHeight="1">
      <c r="C524" s="178" t="s">
        <v>885</v>
      </c>
      <c r="D524" s="178" t="s">
        <v>884</v>
      </c>
      <c r="E524" s="161">
        <v>0.6</v>
      </c>
      <c r="F524" s="175" t="s">
        <v>89</v>
      </c>
      <c r="G524" s="136"/>
      <c r="H524" s="136"/>
      <c r="I524" s="186"/>
    </row>
    <row r="525" spans="3:9" ht="30" customHeight="1">
      <c r="C525" s="184" t="s">
        <v>870</v>
      </c>
      <c r="D525" s="187"/>
      <c r="E525" s="160"/>
      <c r="F525" s="175"/>
      <c r="G525" s="136"/>
      <c r="H525" s="136"/>
      <c r="I525" s="186"/>
    </row>
    <row r="526" spans="3:9" ht="30" customHeight="1">
      <c r="C526" s="183"/>
      <c r="D526" s="187"/>
      <c r="E526" s="160"/>
      <c r="F526" s="175"/>
      <c r="G526" s="133"/>
      <c r="H526" s="136"/>
      <c r="I526" s="179"/>
    </row>
    <row r="527" spans="3:9" ht="30" customHeight="1">
      <c r="C527" s="179" t="s">
        <v>88</v>
      </c>
      <c r="D527" s="187"/>
      <c r="E527" s="160"/>
      <c r="F527" s="175"/>
      <c r="G527" s="133"/>
      <c r="H527" s="136"/>
      <c r="I527" s="179"/>
    </row>
    <row r="528" spans="3:9" ht="30" customHeight="1">
      <c r="C528" s="178" t="s">
        <v>886</v>
      </c>
      <c r="D528" s="178" t="s">
        <v>877</v>
      </c>
      <c r="E528" s="161">
        <v>4.7</v>
      </c>
      <c r="F528" s="175" t="s">
        <v>89</v>
      </c>
      <c r="G528" s="133"/>
      <c r="H528" s="136"/>
      <c r="I528" s="179"/>
    </row>
    <row r="529" spans="3:9" ht="30" customHeight="1">
      <c r="C529" s="178" t="s">
        <v>886</v>
      </c>
      <c r="D529" s="178" t="s">
        <v>878</v>
      </c>
      <c r="E529" s="161">
        <v>1.7</v>
      </c>
      <c r="F529" s="175" t="s">
        <v>89</v>
      </c>
      <c r="G529" s="133"/>
      <c r="H529" s="136"/>
      <c r="I529" s="179"/>
    </row>
    <row r="530" spans="3:9" ht="30" customHeight="1">
      <c r="C530" s="178" t="s">
        <v>886</v>
      </c>
      <c r="D530" s="178" t="s">
        <v>879</v>
      </c>
      <c r="E530" s="161">
        <v>11.6</v>
      </c>
      <c r="F530" s="175" t="s">
        <v>89</v>
      </c>
      <c r="G530" s="133"/>
      <c r="H530" s="136"/>
      <c r="I530" s="179"/>
    </row>
    <row r="531" spans="3:9" ht="30" customHeight="1">
      <c r="C531" s="178" t="s">
        <v>886</v>
      </c>
      <c r="D531" s="178" t="s">
        <v>880</v>
      </c>
      <c r="E531" s="161">
        <v>66.7</v>
      </c>
      <c r="F531" s="175" t="s">
        <v>89</v>
      </c>
      <c r="G531" s="133"/>
      <c r="H531" s="136"/>
      <c r="I531" s="179"/>
    </row>
    <row r="532" spans="3:9" ht="30" customHeight="1">
      <c r="C532" s="178" t="s">
        <v>886</v>
      </c>
      <c r="D532" s="178" t="s">
        <v>881</v>
      </c>
      <c r="E532" s="161">
        <v>24.5</v>
      </c>
      <c r="F532" s="175" t="s">
        <v>89</v>
      </c>
      <c r="G532" s="133"/>
      <c r="H532" s="136"/>
      <c r="I532" s="179"/>
    </row>
    <row r="533" spans="3:9" ht="30" customHeight="1">
      <c r="C533" s="178" t="s">
        <v>886</v>
      </c>
      <c r="D533" s="178" t="s">
        <v>882</v>
      </c>
      <c r="E533" s="161">
        <v>3.9</v>
      </c>
      <c r="F533" s="175" t="s">
        <v>89</v>
      </c>
      <c r="G533" s="133"/>
      <c r="H533" s="136"/>
      <c r="I533" s="179"/>
    </row>
    <row r="534" spans="3:9" ht="30" customHeight="1">
      <c r="C534" s="178" t="s">
        <v>886</v>
      </c>
      <c r="D534" s="178" t="s">
        <v>883</v>
      </c>
      <c r="E534" s="161">
        <v>63.8</v>
      </c>
      <c r="F534" s="175" t="s">
        <v>89</v>
      </c>
      <c r="G534" s="133"/>
      <c r="H534" s="134"/>
      <c r="I534" s="179"/>
    </row>
    <row r="535" spans="3:9" ht="30" customHeight="1">
      <c r="C535" s="178" t="s">
        <v>886</v>
      </c>
      <c r="D535" s="178" t="s">
        <v>884</v>
      </c>
      <c r="E535" s="161">
        <v>0.6</v>
      </c>
      <c r="F535" s="175" t="s">
        <v>89</v>
      </c>
      <c r="G535" s="136"/>
      <c r="H535" s="136"/>
      <c r="I535" s="186"/>
    </row>
    <row r="536" spans="3:9" ht="30" customHeight="1">
      <c r="C536" s="184" t="s">
        <v>870</v>
      </c>
      <c r="D536" s="178"/>
      <c r="E536" s="138"/>
      <c r="F536" s="175"/>
      <c r="G536" s="136"/>
      <c r="H536" s="136"/>
      <c r="I536" s="186" t="s">
        <v>609</v>
      </c>
    </row>
    <row r="537" spans="3:9" ht="30" customHeight="1">
      <c r="C537" s="183"/>
      <c r="D537" s="187"/>
      <c r="E537" s="160"/>
      <c r="F537" s="175"/>
      <c r="G537" s="136"/>
      <c r="H537" s="136"/>
      <c r="I537" s="186"/>
    </row>
    <row r="538" spans="3:9" ht="30" customHeight="1">
      <c r="C538" s="183" t="s">
        <v>65</v>
      </c>
      <c r="D538" s="187"/>
      <c r="E538" s="160"/>
      <c r="F538" s="175"/>
      <c r="G538" s="133"/>
      <c r="H538" s="136"/>
      <c r="I538" s="186"/>
    </row>
    <row r="539" spans="3:9" ht="30" customHeight="1">
      <c r="C539" s="189" t="s">
        <v>284</v>
      </c>
      <c r="D539" s="187"/>
      <c r="E539" s="160"/>
      <c r="F539" s="175"/>
      <c r="G539" s="133"/>
      <c r="H539" s="136"/>
      <c r="I539" s="186"/>
    </row>
    <row r="540" spans="3:9" ht="30" customHeight="1">
      <c r="C540" s="178" t="s">
        <v>887</v>
      </c>
      <c r="D540" s="178" t="s">
        <v>136</v>
      </c>
      <c r="E540" s="161">
        <v>11.7</v>
      </c>
      <c r="F540" s="175" t="s">
        <v>89</v>
      </c>
      <c r="G540" s="133"/>
      <c r="H540" s="136"/>
      <c r="I540" s="186"/>
    </row>
    <row r="541" spans="3:9" ht="30" customHeight="1">
      <c r="C541" s="178" t="s">
        <v>888</v>
      </c>
      <c r="D541" s="178" t="s">
        <v>889</v>
      </c>
      <c r="E541" s="161">
        <v>30.2</v>
      </c>
      <c r="F541" s="175" t="s">
        <v>52</v>
      </c>
      <c r="G541" s="133"/>
      <c r="H541" s="136"/>
      <c r="I541" s="186"/>
    </row>
    <row r="542" spans="3:9" ht="30" customHeight="1">
      <c r="C542" s="178" t="s">
        <v>890</v>
      </c>
      <c r="D542" s="178" t="s">
        <v>136</v>
      </c>
      <c r="E542" s="161">
        <v>35</v>
      </c>
      <c r="F542" s="175" t="s">
        <v>89</v>
      </c>
      <c r="G542" s="133"/>
      <c r="H542" s="136"/>
      <c r="I542" s="186"/>
    </row>
    <row r="543" spans="3:9" ht="30" customHeight="1">
      <c r="C543" s="178" t="s">
        <v>891</v>
      </c>
      <c r="D543" s="178" t="s">
        <v>892</v>
      </c>
      <c r="E543" s="161">
        <v>0.3</v>
      </c>
      <c r="F543" s="175" t="s">
        <v>89</v>
      </c>
      <c r="G543" s="133"/>
      <c r="H543" s="136"/>
      <c r="I543" s="186"/>
    </row>
    <row r="544" spans="3:9" ht="30" customHeight="1">
      <c r="C544" s="178" t="s">
        <v>893</v>
      </c>
      <c r="D544" s="178" t="s">
        <v>894</v>
      </c>
      <c r="E544" s="161">
        <v>0.9</v>
      </c>
      <c r="F544" s="175" t="s">
        <v>89</v>
      </c>
      <c r="G544" s="133"/>
      <c r="H544" s="136"/>
      <c r="I544" s="186"/>
    </row>
    <row r="545" spans="3:9" ht="30" customHeight="1">
      <c r="C545" s="178" t="s">
        <v>888</v>
      </c>
      <c r="D545" s="178" t="s">
        <v>895</v>
      </c>
      <c r="E545" s="161">
        <v>5.2</v>
      </c>
      <c r="F545" s="175" t="s">
        <v>52</v>
      </c>
      <c r="G545" s="133"/>
      <c r="H545" s="136"/>
      <c r="I545" s="186"/>
    </row>
    <row r="546" spans="3:9" ht="30" customHeight="1">
      <c r="C546" s="178" t="s">
        <v>896</v>
      </c>
      <c r="D546" s="178" t="s">
        <v>892</v>
      </c>
      <c r="E546" s="161">
        <v>0.2</v>
      </c>
      <c r="F546" s="175" t="s">
        <v>89</v>
      </c>
      <c r="G546" s="136"/>
      <c r="H546" s="136"/>
      <c r="I546" s="186"/>
    </row>
    <row r="547" spans="3:9" ht="30" customHeight="1">
      <c r="C547" s="178" t="s">
        <v>897</v>
      </c>
      <c r="D547" s="178" t="s">
        <v>892</v>
      </c>
      <c r="E547" s="161">
        <v>1</v>
      </c>
      <c r="F547" s="175" t="s">
        <v>89</v>
      </c>
      <c r="G547" s="136"/>
      <c r="H547" s="136"/>
      <c r="I547" s="186"/>
    </row>
    <row r="548" spans="3:9" ht="30" customHeight="1">
      <c r="C548" s="173" t="s">
        <v>30</v>
      </c>
      <c r="D548" s="187"/>
      <c r="E548" s="160"/>
      <c r="F548" s="175"/>
      <c r="G548" s="136"/>
      <c r="H548" s="136"/>
      <c r="I548" s="186"/>
    </row>
    <row r="549" spans="3:9" ht="30" customHeight="1">
      <c r="C549" s="173"/>
      <c r="D549" s="187"/>
      <c r="E549" s="160"/>
      <c r="F549" s="175"/>
      <c r="G549" s="133"/>
      <c r="H549" s="136"/>
      <c r="I549" s="186"/>
    </row>
    <row r="550" spans="3:9" ht="30" customHeight="1">
      <c r="C550" s="189" t="s">
        <v>389</v>
      </c>
      <c r="D550" s="187"/>
      <c r="E550" s="160"/>
      <c r="F550" s="175"/>
      <c r="G550" s="133"/>
      <c r="H550" s="136"/>
      <c r="I550" s="186"/>
    </row>
    <row r="551" spans="3:9" ht="30" customHeight="1">
      <c r="C551" s="178" t="s">
        <v>898</v>
      </c>
      <c r="D551" s="178" t="s">
        <v>602</v>
      </c>
      <c r="E551" s="161">
        <v>226</v>
      </c>
      <c r="F551" s="175" t="s">
        <v>130</v>
      </c>
      <c r="G551" s="133"/>
      <c r="H551" s="136"/>
      <c r="I551" s="186"/>
    </row>
    <row r="552" spans="3:9" ht="30" customHeight="1">
      <c r="C552" s="178" t="s">
        <v>136</v>
      </c>
      <c r="D552" s="178" t="s">
        <v>899</v>
      </c>
      <c r="E552" s="161"/>
      <c r="F552" s="175" t="s">
        <v>136</v>
      </c>
      <c r="G552" s="133"/>
      <c r="H552" s="136"/>
      <c r="I552" s="186"/>
    </row>
    <row r="553" spans="3:9" ht="30" customHeight="1">
      <c r="C553" s="178" t="s">
        <v>900</v>
      </c>
      <c r="D553" s="178" t="s">
        <v>603</v>
      </c>
      <c r="E553" s="161">
        <v>7.5</v>
      </c>
      <c r="F553" s="175" t="s">
        <v>52</v>
      </c>
      <c r="G553" s="133"/>
      <c r="H553" s="136"/>
      <c r="I553" s="186"/>
    </row>
    <row r="554" spans="3:9" ht="30" customHeight="1">
      <c r="C554" s="178" t="s">
        <v>901</v>
      </c>
      <c r="D554" s="178" t="s">
        <v>604</v>
      </c>
      <c r="E554" s="161">
        <v>1</v>
      </c>
      <c r="F554" s="175" t="s">
        <v>51</v>
      </c>
      <c r="G554" s="136"/>
      <c r="H554" s="136"/>
      <c r="I554" s="186"/>
    </row>
    <row r="555" spans="3:9" ht="30" customHeight="1">
      <c r="C555" s="178" t="s">
        <v>902</v>
      </c>
      <c r="D555" s="178" t="s">
        <v>605</v>
      </c>
      <c r="E555" s="161">
        <v>3</v>
      </c>
      <c r="F555" s="175" t="s">
        <v>51</v>
      </c>
      <c r="G555" s="136"/>
      <c r="H555" s="136"/>
      <c r="I555" s="186"/>
    </row>
    <row r="556" spans="3:9" ht="30" customHeight="1">
      <c r="C556" s="173" t="s">
        <v>30</v>
      </c>
      <c r="D556" s="187"/>
      <c r="E556" s="160"/>
      <c r="F556" s="175"/>
      <c r="G556" s="136"/>
      <c r="H556" s="136"/>
      <c r="I556" s="186"/>
    </row>
    <row r="557" spans="3:9" ht="30" customHeight="1">
      <c r="C557" s="183" t="s">
        <v>31</v>
      </c>
      <c r="D557" s="187"/>
      <c r="E557" s="160"/>
      <c r="F557" s="175"/>
      <c r="G557" s="136"/>
      <c r="H557" s="136"/>
      <c r="I557" s="186"/>
    </row>
    <row r="558" spans="3:9" ht="30" customHeight="1">
      <c r="C558" s="189" t="s">
        <v>31</v>
      </c>
      <c r="D558" s="187"/>
      <c r="E558" s="160"/>
      <c r="F558" s="175"/>
      <c r="G558" s="136"/>
      <c r="H558" s="136"/>
      <c r="I558" s="186"/>
    </row>
    <row r="559" spans="3:9" ht="30" customHeight="1">
      <c r="C559" s="189" t="s">
        <v>606</v>
      </c>
      <c r="D559" s="187"/>
      <c r="E559" s="160"/>
      <c r="F559" s="175"/>
      <c r="G559" s="133"/>
      <c r="H559" s="136"/>
      <c r="I559" s="179"/>
    </row>
    <row r="560" spans="3:9" ht="30" customHeight="1">
      <c r="C560" s="179" t="s">
        <v>607</v>
      </c>
      <c r="D560" s="187"/>
      <c r="E560" s="160"/>
      <c r="F560" s="175"/>
      <c r="G560" s="133"/>
      <c r="H560" s="136"/>
      <c r="I560" s="179"/>
    </row>
    <row r="561" spans="3:9" ht="30" customHeight="1">
      <c r="C561" s="178" t="s">
        <v>86</v>
      </c>
      <c r="D561" s="178" t="s">
        <v>600</v>
      </c>
      <c r="E561" s="161">
        <v>1.2</v>
      </c>
      <c r="F561" s="175" t="s">
        <v>89</v>
      </c>
      <c r="G561" s="133"/>
      <c r="H561" s="136"/>
      <c r="I561" s="179"/>
    </row>
    <row r="562" spans="3:9" ht="30" customHeight="1">
      <c r="C562" s="178" t="s">
        <v>86</v>
      </c>
      <c r="D562" s="178" t="s">
        <v>87</v>
      </c>
      <c r="E562" s="161">
        <v>36.1</v>
      </c>
      <c r="F562" s="175" t="s">
        <v>89</v>
      </c>
      <c r="G562" s="133"/>
      <c r="H562" s="136"/>
      <c r="I562" s="179"/>
    </row>
    <row r="563" spans="3:9" ht="30" customHeight="1">
      <c r="C563" s="178" t="s">
        <v>86</v>
      </c>
      <c r="D563" s="178" t="s">
        <v>608</v>
      </c>
      <c r="E563" s="161">
        <v>11.7</v>
      </c>
      <c r="F563" s="175" t="s">
        <v>89</v>
      </c>
      <c r="G563" s="133"/>
      <c r="H563" s="136"/>
      <c r="I563" s="179"/>
    </row>
    <row r="564" spans="3:9" ht="30" customHeight="1">
      <c r="C564" s="178" t="s">
        <v>86</v>
      </c>
      <c r="D564" s="178" t="s">
        <v>601</v>
      </c>
      <c r="E564" s="161">
        <v>0.1</v>
      </c>
      <c r="F564" s="175" t="s">
        <v>89</v>
      </c>
      <c r="G564" s="133"/>
      <c r="H564" s="136"/>
      <c r="I564" s="179"/>
    </row>
    <row r="565" spans="3:9" ht="30" customHeight="1">
      <c r="C565" s="178" t="s">
        <v>885</v>
      </c>
      <c r="D565" s="178" t="s">
        <v>600</v>
      </c>
      <c r="E565" s="161">
        <v>1.2</v>
      </c>
      <c r="F565" s="175" t="s">
        <v>89</v>
      </c>
      <c r="G565" s="133"/>
      <c r="H565" s="136"/>
      <c r="I565" s="179"/>
    </row>
    <row r="566" spans="3:9" ht="30" customHeight="1">
      <c r="C566" s="178" t="s">
        <v>885</v>
      </c>
      <c r="D566" s="178" t="s">
        <v>87</v>
      </c>
      <c r="E566" s="161">
        <v>36.1</v>
      </c>
      <c r="F566" s="175" t="s">
        <v>89</v>
      </c>
      <c r="G566" s="133"/>
      <c r="H566" s="136"/>
      <c r="I566" s="179"/>
    </row>
    <row r="567" spans="3:9" ht="30" customHeight="1">
      <c r="C567" s="178" t="s">
        <v>885</v>
      </c>
      <c r="D567" s="178" t="s">
        <v>608</v>
      </c>
      <c r="E567" s="161">
        <v>11.7</v>
      </c>
      <c r="F567" s="175" t="s">
        <v>89</v>
      </c>
      <c r="G567" s="136"/>
      <c r="H567" s="136"/>
      <c r="I567" s="186"/>
    </row>
    <row r="568" spans="3:9" ht="30" customHeight="1">
      <c r="C568" s="178" t="s">
        <v>885</v>
      </c>
      <c r="D568" s="178" t="s">
        <v>601</v>
      </c>
      <c r="E568" s="161">
        <v>0.1</v>
      </c>
      <c r="F568" s="175" t="s">
        <v>89</v>
      </c>
      <c r="G568" s="136"/>
      <c r="H568" s="136"/>
      <c r="I568" s="186"/>
    </row>
    <row r="569" spans="3:9" ht="30" customHeight="1">
      <c r="C569" s="173" t="s">
        <v>33</v>
      </c>
      <c r="D569" s="187"/>
      <c r="E569" s="160"/>
      <c r="F569" s="175"/>
      <c r="G569" s="136"/>
      <c r="H569" s="136"/>
      <c r="I569" s="186"/>
    </row>
    <row r="570" spans="3:9" ht="30" customHeight="1">
      <c r="C570" s="173"/>
      <c r="D570" s="187"/>
      <c r="E570" s="160"/>
      <c r="F570" s="175"/>
      <c r="G570" s="133"/>
      <c r="H570" s="136"/>
      <c r="I570" s="179"/>
    </row>
    <row r="571" spans="3:9" ht="30" customHeight="1">
      <c r="C571" s="179" t="s">
        <v>88</v>
      </c>
      <c r="D571" s="187"/>
      <c r="E571" s="160"/>
      <c r="F571" s="175"/>
      <c r="G571" s="133"/>
      <c r="H571" s="136"/>
      <c r="I571" s="179"/>
    </row>
    <row r="572" spans="3:9" ht="30" customHeight="1">
      <c r="C572" s="178" t="s">
        <v>886</v>
      </c>
      <c r="D572" s="178" t="s">
        <v>600</v>
      </c>
      <c r="E572" s="161">
        <v>1.2</v>
      </c>
      <c r="F572" s="175" t="s">
        <v>89</v>
      </c>
      <c r="G572" s="133"/>
      <c r="H572" s="136"/>
      <c r="I572" s="179"/>
    </row>
    <row r="573" spans="3:9" ht="30" customHeight="1">
      <c r="C573" s="178" t="s">
        <v>886</v>
      </c>
      <c r="D573" s="178" t="s">
        <v>87</v>
      </c>
      <c r="E573" s="161">
        <v>36.1</v>
      </c>
      <c r="F573" s="175" t="s">
        <v>89</v>
      </c>
      <c r="G573" s="133"/>
      <c r="H573" s="136"/>
      <c r="I573" s="179"/>
    </row>
    <row r="574" spans="3:9" ht="30" customHeight="1">
      <c r="C574" s="178" t="s">
        <v>886</v>
      </c>
      <c r="D574" s="178" t="s">
        <v>608</v>
      </c>
      <c r="E574" s="161">
        <v>11.7</v>
      </c>
      <c r="F574" s="175" t="s">
        <v>89</v>
      </c>
      <c r="G574" s="139"/>
      <c r="H574" s="139"/>
      <c r="I574" s="190"/>
    </row>
    <row r="575" spans="3:9" ht="30" customHeight="1">
      <c r="C575" s="178" t="s">
        <v>886</v>
      </c>
      <c r="D575" s="178" t="s">
        <v>601</v>
      </c>
      <c r="E575" s="161">
        <v>0.1</v>
      </c>
      <c r="F575" s="175" t="s">
        <v>89</v>
      </c>
      <c r="G575" s="136"/>
      <c r="H575" s="136"/>
      <c r="I575" s="186"/>
    </row>
    <row r="576" spans="3:9" ht="30" customHeight="1">
      <c r="C576" s="173" t="s">
        <v>30</v>
      </c>
      <c r="D576" s="187"/>
      <c r="E576" s="160"/>
      <c r="F576" s="191"/>
      <c r="G576" s="136"/>
      <c r="H576" s="136"/>
      <c r="I576" s="186"/>
    </row>
    <row r="577" spans="3:9" ht="30" customHeight="1">
      <c r="C577" s="183" t="s">
        <v>31</v>
      </c>
      <c r="D577" s="187"/>
      <c r="E577" s="137"/>
      <c r="F577" s="175"/>
      <c r="G577" s="136"/>
      <c r="H577" s="136"/>
      <c r="I577" s="186"/>
    </row>
    <row r="578" spans="3:9" ht="30" customHeight="1">
      <c r="C578" s="189" t="s">
        <v>31</v>
      </c>
      <c r="D578" s="187"/>
      <c r="E578" s="137"/>
      <c r="F578" s="175"/>
      <c r="G578" s="136"/>
      <c r="H578" s="136"/>
      <c r="I578" s="186"/>
    </row>
    <row r="579" spans="3:9" ht="30" customHeight="1">
      <c r="C579" s="183" t="s">
        <v>31</v>
      </c>
      <c r="D579" s="187"/>
      <c r="E579" s="137"/>
      <c r="F579" s="175"/>
      <c r="G579" s="136"/>
      <c r="H579" s="136"/>
      <c r="I579" s="186"/>
    </row>
    <row r="580" spans="3:9" ht="30" customHeight="1">
      <c r="C580" s="189" t="s">
        <v>31</v>
      </c>
      <c r="D580" s="187"/>
      <c r="E580" s="137"/>
      <c r="F580" s="175"/>
      <c r="G580" s="136"/>
      <c r="H580" s="136"/>
      <c r="I580" s="186"/>
    </row>
    <row r="581" spans="3:9" ht="30" customHeight="1">
      <c r="C581" s="183" t="s">
        <v>31</v>
      </c>
      <c r="D581" s="187"/>
      <c r="E581" s="137"/>
      <c r="F581" s="175"/>
      <c r="G581" s="136"/>
      <c r="H581" s="136"/>
      <c r="I581" s="186"/>
    </row>
    <row r="582" spans="3:9" ht="30" customHeight="1">
      <c r="C582" s="189" t="s">
        <v>31</v>
      </c>
      <c r="D582" s="187"/>
      <c r="E582" s="137"/>
      <c r="F582" s="175"/>
      <c r="G582" s="136"/>
      <c r="H582" s="136"/>
      <c r="I582" s="186"/>
    </row>
    <row r="583" spans="3:9" ht="30" customHeight="1">
      <c r="C583" s="183" t="s">
        <v>31</v>
      </c>
      <c r="D583" s="187"/>
      <c r="E583" s="137"/>
      <c r="F583" s="175"/>
      <c r="G583" s="136"/>
      <c r="H583" s="136"/>
      <c r="I583" s="186"/>
    </row>
    <row r="584" spans="3:9" ht="30" customHeight="1">
      <c r="C584" s="189" t="s">
        <v>31</v>
      </c>
      <c r="D584" s="187"/>
      <c r="E584" s="137"/>
      <c r="F584" s="175"/>
      <c r="G584" s="136"/>
      <c r="H584" s="136"/>
      <c r="I584" s="186"/>
    </row>
    <row r="585" spans="3:9" ht="30" customHeight="1">
      <c r="C585" s="183" t="s">
        <v>31</v>
      </c>
      <c r="D585" s="187"/>
      <c r="E585" s="137"/>
      <c r="F585" s="175"/>
      <c r="G585" s="136"/>
      <c r="H585" s="136"/>
      <c r="I585" s="186"/>
    </row>
    <row r="586" spans="3:9" ht="30" customHeight="1">
      <c r="C586" s="189" t="s">
        <v>31</v>
      </c>
      <c r="D586" s="187"/>
      <c r="E586" s="137"/>
      <c r="F586" s="175"/>
      <c r="G586" s="136"/>
      <c r="H586" s="136"/>
      <c r="I586" s="186"/>
    </row>
    <row r="587" spans="3:9" ht="30" customHeight="1">
      <c r="C587" s="183" t="s">
        <v>31</v>
      </c>
      <c r="D587" s="187"/>
      <c r="E587" s="137"/>
      <c r="F587" s="175"/>
      <c r="G587" s="136"/>
      <c r="H587" s="136"/>
      <c r="I587" s="186"/>
    </row>
    <row r="588" spans="3:9" ht="30" customHeight="1">
      <c r="C588" s="189" t="s">
        <v>31</v>
      </c>
      <c r="D588" s="187"/>
      <c r="E588" s="137"/>
      <c r="F588" s="175"/>
      <c r="G588" s="136"/>
      <c r="H588" s="136"/>
      <c r="I588" s="186"/>
    </row>
    <row r="589" spans="3:9" ht="30" customHeight="1">
      <c r="C589" s="183" t="s">
        <v>31</v>
      </c>
      <c r="D589" s="187"/>
      <c r="E589" s="137"/>
      <c r="F589" s="175"/>
      <c r="G589" s="136"/>
      <c r="H589" s="136"/>
      <c r="I589" s="186"/>
    </row>
    <row r="590" spans="3:9" ht="30" customHeight="1">
      <c r="C590" s="189" t="s">
        <v>31</v>
      </c>
      <c r="D590" s="187"/>
      <c r="E590" s="137"/>
      <c r="F590" s="175"/>
      <c r="G590" s="136"/>
      <c r="H590" s="136"/>
      <c r="I590" s="186"/>
    </row>
    <row r="591" spans="3:9" ht="30" customHeight="1">
      <c r="C591" s="183" t="s">
        <v>31</v>
      </c>
      <c r="D591" s="187"/>
      <c r="E591" s="137"/>
      <c r="F591" s="175"/>
      <c r="G591" s="136"/>
      <c r="H591" s="136"/>
      <c r="I591" s="186"/>
    </row>
    <row r="592" spans="3:9" ht="30" customHeight="1">
      <c r="C592" s="189" t="s">
        <v>31</v>
      </c>
      <c r="D592" s="187"/>
      <c r="E592" s="137"/>
      <c r="F592" s="175"/>
      <c r="G592" s="136"/>
      <c r="H592" s="136"/>
      <c r="I592" s="186"/>
    </row>
    <row r="593" spans="3:9" ht="30" customHeight="1">
      <c r="C593" s="183" t="s">
        <v>31</v>
      </c>
      <c r="D593" s="187"/>
      <c r="E593" s="137"/>
      <c r="F593" s="175"/>
      <c r="G593" s="136"/>
      <c r="H593" s="136"/>
      <c r="I593" s="186"/>
    </row>
    <row r="594" spans="3:9" ht="30" customHeight="1">
      <c r="C594" s="189" t="s">
        <v>31</v>
      </c>
      <c r="D594" s="187"/>
      <c r="E594" s="137"/>
      <c r="F594" s="175"/>
      <c r="G594" s="136"/>
      <c r="H594" s="136"/>
      <c r="I594" s="186"/>
    </row>
    <row r="595" spans="3:9" ht="30" customHeight="1">
      <c r="C595" s="183" t="s">
        <v>31</v>
      </c>
      <c r="D595" s="187"/>
      <c r="E595" s="137"/>
      <c r="F595" s="175"/>
      <c r="G595" s="136"/>
      <c r="H595" s="136"/>
      <c r="I595" s="186"/>
    </row>
    <row r="596" spans="3:9" ht="30" customHeight="1">
      <c r="C596" s="189" t="s">
        <v>31</v>
      </c>
      <c r="D596" s="187"/>
      <c r="E596" s="137"/>
      <c r="F596" s="175"/>
      <c r="G596" s="136"/>
      <c r="H596" s="136"/>
      <c r="I596" s="186"/>
    </row>
    <row r="597" spans="3:9" ht="30" customHeight="1">
      <c r="C597" s="183" t="s">
        <v>31</v>
      </c>
      <c r="D597" s="187"/>
      <c r="E597" s="137"/>
      <c r="F597" s="175"/>
      <c r="G597" s="136"/>
      <c r="H597" s="136"/>
      <c r="I597" s="186"/>
    </row>
    <row r="598" spans="3:9" ht="30" customHeight="1">
      <c r="C598" s="189" t="s">
        <v>31</v>
      </c>
      <c r="D598" s="187"/>
      <c r="E598" s="137"/>
      <c r="F598" s="175"/>
      <c r="G598" s="136"/>
      <c r="H598" s="136"/>
      <c r="I598" s="186"/>
    </row>
    <row r="599" spans="3:9" ht="30" customHeight="1">
      <c r="C599" s="183" t="s">
        <v>31</v>
      </c>
      <c r="D599" s="187"/>
      <c r="E599" s="137"/>
      <c r="F599" s="175"/>
      <c r="G599" s="136"/>
      <c r="H599" s="136"/>
      <c r="I599" s="186"/>
    </row>
    <row r="600" spans="3:9" ht="30" customHeight="1">
      <c r="C600" s="189" t="s">
        <v>31</v>
      </c>
      <c r="D600" s="187"/>
      <c r="E600" s="137"/>
      <c r="F600" s="175"/>
      <c r="G600" s="136"/>
      <c r="H600" s="136"/>
      <c r="I600" s="186"/>
    </row>
    <row r="601" spans="3:9" ht="30" customHeight="1">
      <c r="C601" s="183" t="s">
        <v>31</v>
      </c>
      <c r="D601" s="187"/>
      <c r="E601" s="137"/>
      <c r="F601" s="175"/>
      <c r="G601" s="136"/>
      <c r="H601" s="136"/>
      <c r="I601" s="186"/>
    </row>
    <row r="602" spans="3:9" ht="30" customHeight="1">
      <c r="C602" s="189" t="s">
        <v>31</v>
      </c>
      <c r="D602" s="187"/>
      <c r="E602" s="137"/>
      <c r="F602" s="175"/>
      <c r="G602" s="136"/>
      <c r="H602" s="136"/>
      <c r="I602" s="186"/>
    </row>
    <row r="603" spans="3:9" ht="30" customHeight="1">
      <c r="C603" s="183" t="s">
        <v>31</v>
      </c>
      <c r="D603" s="187"/>
      <c r="E603" s="137"/>
      <c r="F603" s="175"/>
      <c r="G603" s="136"/>
      <c r="H603" s="136"/>
      <c r="I603" s="186"/>
    </row>
    <row r="604" spans="3:9" ht="30" customHeight="1">
      <c r="C604" s="189" t="s">
        <v>31</v>
      </c>
      <c r="D604" s="187"/>
      <c r="E604" s="137"/>
      <c r="F604" s="175"/>
      <c r="G604" s="136"/>
      <c r="H604" s="136"/>
      <c r="I604" s="186"/>
    </row>
    <row r="605" spans="3:9" ht="30" customHeight="1">
      <c r="C605" s="183" t="s">
        <v>31</v>
      </c>
      <c r="D605" s="187"/>
      <c r="E605" s="130"/>
      <c r="F605" s="175"/>
      <c r="G605" s="120"/>
      <c r="H605" s="120"/>
      <c r="I605" s="186"/>
    </row>
    <row r="606" spans="3:9" ht="30" customHeight="1">
      <c r="C606" s="189" t="s">
        <v>31</v>
      </c>
      <c r="D606" s="187"/>
      <c r="E606" s="130"/>
      <c r="F606" s="175"/>
      <c r="G606" s="120"/>
      <c r="H606" s="120"/>
      <c r="I606" s="186"/>
    </row>
    <row r="607" spans="3:9" ht="30" customHeight="1">
      <c r="C607" s="183" t="s">
        <v>31</v>
      </c>
      <c r="D607" s="187"/>
      <c r="E607" s="130"/>
      <c r="F607" s="175"/>
      <c r="G607" s="120"/>
      <c r="H607" s="120"/>
      <c r="I607" s="186"/>
    </row>
    <row r="608" spans="3:9" ht="30" customHeight="1">
      <c r="C608" s="189" t="s">
        <v>31</v>
      </c>
      <c r="D608" s="187"/>
      <c r="E608" s="130"/>
      <c r="F608" s="175"/>
      <c r="G608" s="120"/>
      <c r="H608" s="120"/>
      <c r="I608" s="186"/>
    </row>
    <row r="609" spans="3:9" ht="30" customHeight="1">
      <c r="C609" s="183" t="s">
        <v>31</v>
      </c>
      <c r="D609" s="187"/>
      <c r="E609" s="130"/>
      <c r="F609" s="175"/>
      <c r="G609" s="120"/>
      <c r="H609" s="120"/>
      <c r="I609" s="186"/>
    </row>
    <row r="610" spans="3:9" ht="30" customHeight="1">
      <c r="C610" s="189" t="s">
        <v>31</v>
      </c>
      <c r="D610" s="187"/>
      <c r="E610" s="130"/>
      <c r="F610" s="175"/>
      <c r="G610" s="120"/>
      <c r="H610" s="120"/>
      <c r="I610" s="186"/>
    </row>
    <row r="611" spans="3:9" ht="30" customHeight="1">
      <c r="C611" s="183" t="s">
        <v>31</v>
      </c>
      <c r="D611" s="187"/>
      <c r="E611" s="130"/>
      <c r="F611" s="175"/>
      <c r="G611" s="120"/>
      <c r="H611" s="120"/>
      <c r="I611" s="186"/>
    </row>
    <row r="612" spans="3:9" ht="30" customHeight="1">
      <c r="C612" s="189" t="s">
        <v>31</v>
      </c>
      <c r="D612" s="187"/>
      <c r="E612" s="130"/>
      <c r="F612" s="175"/>
      <c r="G612" s="120"/>
      <c r="H612" s="120"/>
      <c r="I612" s="186"/>
    </row>
    <row r="613" spans="3:9" ht="30" customHeight="1">
      <c r="C613" s="183" t="s">
        <v>31</v>
      </c>
      <c r="D613" s="187"/>
      <c r="E613" s="130"/>
      <c r="F613" s="175"/>
      <c r="G613" s="120"/>
      <c r="H613" s="120"/>
      <c r="I613" s="186"/>
    </row>
    <row r="614" spans="3:9" ht="30" customHeight="1">
      <c r="C614" s="189" t="s">
        <v>31</v>
      </c>
      <c r="D614" s="187"/>
      <c r="E614" s="130"/>
      <c r="F614" s="175"/>
      <c r="G614" s="120"/>
      <c r="H614" s="120"/>
      <c r="I614" s="186"/>
    </row>
    <row r="615" spans="3:9" ht="30" customHeight="1">
      <c r="C615" s="183" t="s">
        <v>31</v>
      </c>
      <c r="D615" s="187"/>
      <c r="E615" s="130"/>
      <c r="F615" s="175"/>
      <c r="G615" s="120"/>
      <c r="H615" s="120"/>
      <c r="I615" s="186"/>
    </row>
    <row r="616" spans="3:9" ht="30" customHeight="1">
      <c r="C616" s="189" t="s">
        <v>31</v>
      </c>
      <c r="D616" s="187"/>
      <c r="E616" s="130"/>
      <c r="F616" s="175"/>
      <c r="G616" s="120"/>
      <c r="H616" s="120"/>
      <c r="I616" s="186"/>
    </row>
    <row r="617" spans="3:9" ht="30" customHeight="1">
      <c r="C617" s="189" t="s">
        <v>31</v>
      </c>
      <c r="D617" s="187"/>
      <c r="E617" s="130"/>
      <c r="F617" s="175"/>
      <c r="G617" s="120"/>
      <c r="H617" s="120"/>
      <c r="I617" s="186"/>
    </row>
    <row r="618" spans="3:9" ht="30" customHeight="1">
      <c r="C618" s="189" t="s">
        <v>31</v>
      </c>
      <c r="D618" s="187"/>
      <c r="E618" s="130"/>
      <c r="F618" s="175"/>
      <c r="G618" s="120"/>
      <c r="H618" s="120"/>
      <c r="I618" s="186"/>
    </row>
    <row r="619" spans="3:9" ht="30" customHeight="1">
      <c r="C619" s="189" t="s">
        <v>31</v>
      </c>
      <c r="D619" s="187"/>
      <c r="E619" s="130"/>
      <c r="F619" s="175"/>
      <c r="G619" s="120"/>
      <c r="H619" s="120"/>
      <c r="I619" s="186"/>
    </row>
    <row r="620" spans="3:9" ht="30" customHeight="1">
      <c r="C620" s="189" t="s">
        <v>31</v>
      </c>
      <c r="D620" s="187"/>
      <c r="E620" s="130"/>
      <c r="F620" s="175"/>
      <c r="G620" s="120"/>
      <c r="H620" s="120"/>
      <c r="I620" s="186"/>
    </row>
    <row r="621" spans="3:9" ht="30" customHeight="1">
      <c r="C621" s="189" t="s">
        <v>31</v>
      </c>
      <c r="D621" s="187"/>
      <c r="E621" s="130"/>
      <c r="F621" s="175"/>
      <c r="G621" s="120"/>
      <c r="H621" s="120"/>
      <c r="I621" s="186"/>
    </row>
    <row r="622" spans="3:9" ht="30" customHeight="1">
      <c r="C622" s="189" t="s">
        <v>31</v>
      </c>
      <c r="D622" s="187"/>
      <c r="E622" s="130"/>
      <c r="F622" s="175"/>
      <c r="G622" s="120"/>
      <c r="H622" s="120"/>
      <c r="I622" s="186"/>
    </row>
    <row r="623" spans="3:9" ht="30" customHeight="1">
      <c r="C623" s="189" t="s">
        <v>31</v>
      </c>
      <c r="D623" s="187"/>
      <c r="E623" s="130"/>
      <c r="F623" s="175"/>
      <c r="G623" s="120"/>
      <c r="H623" s="120"/>
      <c r="I623" s="186"/>
    </row>
    <row r="624" spans="3:9" ht="30" customHeight="1">
      <c r="C624" s="189" t="s">
        <v>31</v>
      </c>
      <c r="D624" s="187"/>
      <c r="E624" s="130"/>
      <c r="F624" s="175"/>
      <c r="G624" s="120"/>
      <c r="H624" s="120"/>
      <c r="I624" s="186"/>
    </row>
    <row r="625" spans="3:9" ht="30" customHeight="1">
      <c r="C625" s="189" t="s">
        <v>31</v>
      </c>
      <c r="D625" s="187"/>
      <c r="E625" s="130"/>
      <c r="F625" s="175"/>
      <c r="G625" s="120"/>
      <c r="H625" s="120"/>
      <c r="I625" s="186"/>
    </row>
    <row r="626" spans="3:9" ht="30" customHeight="1">
      <c r="C626" s="189" t="s">
        <v>31</v>
      </c>
      <c r="D626" s="187"/>
      <c r="E626" s="130"/>
      <c r="F626" s="175"/>
      <c r="G626" s="120"/>
      <c r="H626" s="120"/>
      <c r="I626" s="186"/>
    </row>
    <row r="627" spans="3:9" ht="30" customHeight="1">
      <c r="C627" s="189" t="s">
        <v>31</v>
      </c>
      <c r="D627" s="187"/>
      <c r="E627" s="130"/>
      <c r="F627" s="175"/>
      <c r="G627" s="120"/>
      <c r="H627" s="120"/>
      <c r="I627" s="186"/>
    </row>
    <row r="628" spans="3:9" ht="30" customHeight="1">
      <c r="C628" s="189" t="s">
        <v>31</v>
      </c>
      <c r="D628" s="187"/>
      <c r="E628" s="130"/>
      <c r="F628" s="175"/>
      <c r="G628" s="120"/>
      <c r="H628" s="120"/>
      <c r="I628" s="186"/>
    </row>
    <row r="629" spans="3:9" ht="30" customHeight="1">
      <c r="C629" s="189" t="s">
        <v>31</v>
      </c>
      <c r="D629" s="187"/>
      <c r="E629" s="130"/>
      <c r="F629" s="175"/>
      <c r="G629" s="120"/>
      <c r="H629" s="120"/>
      <c r="I629" s="186"/>
    </row>
    <row r="630" spans="3:9" ht="30" customHeight="1">
      <c r="C630" s="189" t="s">
        <v>31</v>
      </c>
      <c r="D630" s="187"/>
      <c r="E630" s="130"/>
      <c r="F630" s="175"/>
      <c r="G630" s="120"/>
      <c r="H630" s="120"/>
      <c r="I630" s="186"/>
    </row>
    <row r="631" spans="3:9" ht="30" customHeight="1">
      <c r="C631" s="189" t="s">
        <v>31</v>
      </c>
      <c r="D631" s="187"/>
      <c r="E631" s="130"/>
      <c r="F631" s="175"/>
      <c r="G631" s="120"/>
      <c r="H631" s="120"/>
      <c r="I631" s="186"/>
    </row>
    <row r="632" spans="3:9" ht="30" customHeight="1">
      <c r="C632" s="189" t="s">
        <v>31</v>
      </c>
      <c r="D632" s="187"/>
      <c r="E632" s="130"/>
      <c r="F632" s="175"/>
      <c r="G632" s="120"/>
      <c r="H632" s="120"/>
      <c r="I632" s="186"/>
    </row>
    <row r="633" spans="3:9" ht="30" customHeight="1">
      <c r="C633" s="189" t="s">
        <v>31</v>
      </c>
      <c r="D633" s="187"/>
      <c r="E633" s="130"/>
      <c r="F633" s="175"/>
      <c r="G633" s="120"/>
      <c r="H633" s="120"/>
      <c r="I633" s="186"/>
    </row>
    <row r="634" spans="3:9" ht="30" customHeight="1">
      <c r="C634" s="189" t="s">
        <v>31</v>
      </c>
      <c r="D634" s="187"/>
      <c r="E634" s="130"/>
      <c r="F634" s="175"/>
      <c r="G634" s="120"/>
      <c r="H634" s="120"/>
      <c r="I634" s="186"/>
    </row>
    <row r="635" spans="3:9" ht="30" customHeight="1">
      <c r="C635" s="189" t="s">
        <v>31</v>
      </c>
      <c r="D635" s="187"/>
      <c r="E635" s="130"/>
      <c r="F635" s="175"/>
      <c r="G635" s="120"/>
      <c r="H635" s="120"/>
      <c r="I635" s="186"/>
    </row>
    <row r="636" spans="3:9" ht="30" customHeight="1">
      <c r="C636" s="189" t="s">
        <v>31</v>
      </c>
      <c r="D636" s="187"/>
      <c r="E636" s="130"/>
      <c r="F636" s="175"/>
      <c r="G636" s="120"/>
      <c r="H636" s="120"/>
      <c r="I636" s="186"/>
    </row>
    <row r="637" spans="3:9" ht="30" customHeight="1">
      <c r="C637" s="189" t="s">
        <v>31</v>
      </c>
      <c r="D637" s="187"/>
      <c r="E637" s="130"/>
      <c r="F637" s="175"/>
      <c r="G637" s="120"/>
      <c r="H637" s="120"/>
      <c r="I637" s="186"/>
    </row>
    <row r="638" spans="3:9" ht="30" customHeight="1">
      <c r="C638" s="189" t="s">
        <v>31</v>
      </c>
      <c r="D638" s="187"/>
      <c r="E638" s="130"/>
      <c r="F638" s="175"/>
      <c r="G638" s="120"/>
      <c r="H638" s="120"/>
      <c r="I638" s="186"/>
    </row>
    <row r="639" spans="3:9" ht="30" customHeight="1">
      <c r="C639" s="189" t="s">
        <v>31</v>
      </c>
      <c r="D639" s="187"/>
      <c r="E639" s="130"/>
      <c r="F639" s="175"/>
      <c r="G639" s="120"/>
      <c r="H639" s="120"/>
      <c r="I639" s="186"/>
    </row>
    <row r="640" spans="3:9" ht="30" customHeight="1">
      <c r="C640" s="189" t="s">
        <v>31</v>
      </c>
      <c r="D640" s="187"/>
      <c r="E640" s="130"/>
      <c r="F640" s="175"/>
      <c r="G640" s="120"/>
      <c r="H640" s="120"/>
      <c r="I640" s="186"/>
    </row>
    <row r="641" spans="3:9" ht="30" customHeight="1">
      <c r="C641" s="189" t="s">
        <v>31</v>
      </c>
      <c r="D641" s="187"/>
      <c r="E641" s="130"/>
      <c r="F641" s="175"/>
      <c r="G641" s="120"/>
      <c r="H641" s="120"/>
      <c r="I641" s="186"/>
    </row>
    <row r="642" spans="3:9" ht="30" customHeight="1">
      <c r="C642" s="189" t="s">
        <v>31</v>
      </c>
      <c r="D642" s="187"/>
      <c r="E642" s="130"/>
      <c r="F642" s="175"/>
      <c r="G642" s="120"/>
      <c r="H642" s="120"/>
      <c r="I642" s="186"/>
    </row>
    <row r="643" spans="3:9" ht="30" customHeight="1">
      <c r="C643" s="189" t="s">
        <v>31</v>
      </c>
      <c r="D643" s="187"/>
      <c r="E643" s="130"/>
      <c r="F643" s="175"/>
      <c r="G643" s="120"/>
      <c r="H643" s="120"/>
      <c r="I643" s="186"/>
    </row>
    <row r="644" spans="3:9" ht="30" customHeight="1">
      <c r="C644" s="189" t="s">
        <v>31</v>
      </c>
      <c r="D644" s="187"/>
      <c r="E644" s="130"/>
      <c r="F644" s="175"/>
      <c r="G644" s="120"/>
      <c r="H644" s="120"/>
      <c r="I644" s="186"/>
    </row>
    <row r="645" spans="3:9" ht="30" customHeight="1">
      <c r="C645" s="189" t="s">
        <v>31</v>
      </c>
      <c r="D645" s="187"/>
      <c r="E645" s="130"/>
      <c r="F645" s="175"/>
      <c r="G645" s="120"/>
      <c r="H645" s="120"/>
      <c r="I645" s="186"/>
    </row>
    <row r="646" spans="3:9" ht="30" customHeight="1">
      <c r="C646" s="189" t="s">
        <v>31</v>
      </c>
      <c r="D646" s="187"/>
      <c r="E646" s="130"/>
      <c r="F646" s="175"/>
      <c r="G646" s="120"/>
      <c r="H646" s="120"/>
      <c r="I646" s="186"/>
    </row>
    <row r="647" spans="3:9" ht="30" customHeight="1">
      <c r="C647" s="189" t="s">
        <v>31</v>
      </c>
      <c r="D647" s="187"/>
      <c r="E647" s="130"/>
      <c r="F647" s="175"/>
      <c r="G647" s="120"/>
      <c r="H647" s="120"/>
      <c r="I647" s="186"/>
    </row>
    <row r="648" spans="3:9" ht="30" customHeight="1">
      <c r="C648" s="189" t="s">
        <v>31</v>
      </c>
      <c r="D648" s="187"/>
      <c r="E648" s="130"/>
      <c r="F648" s="175"/>
      <c r="G648" s="120"/>
      <c r="H648" s="120"/>
      <c r="I648" s="186"/>
    </row>
    <row r="649" spans="3:9" ht="30" customHeight="1">
      <c r="C649" s="189" t="s">
        <v>31</v>
      </c>
      <c r="D649" s="187"/>
      <c r="E649" s="130"/>
      <c r="F649" s="175"/>
      <c r="G649" s="120"/>
      <c r="H649" s="120"/>
      <c r="I649" s="186"/>
    </row>
    <row r="650" spans="3:9" ht="30" customHeight="1">
      <c r="C650" s="189" t="s">
        <v>31</v>
      </c>
      <c r="D650" s="187"/>
      <c r="E650" s="130"/>
      <c r="F650" s="175"/>
      <c r="G650" s="120"/>
      <c r="H650" s="120"/>
      <c r="I650" s="186"/>
    </row>
    <row r="651" spans="3:9" ht="30" customHeight="1">
      <c r="C651" s="189" t="s">
        <v>31</v>
      </c>
      <c r="D651" s="187"/>
      <c r="E651" s="130"/>
      <c r="F651" s="175"/>
      <c r="G651" s="120"/>
      <c r="H651" s="120"/>
      <c r="I651" s="186"/>
    </row>
    <row r="652" spans="3:9" ht="30" customHeight="1">
      <c r="C652" s="189" t="s">
        <v>31</v>
      </c>
      <c r="D652" s="187"/>
      <c r="E652" s="130"/>
      <c r="F652" s="175"/>
      <c r="G652" s="120"/>
      <c r="H652" s="120"/>
      <c r="I652" s="186"/>
    </row>
    <row r="653" spans="3:9" ht="30" customHeight="1">
      <c r="C653" s="189" t="s">
        <v>31</v>
      </c>
      <c r="D653" s="187"/>
      <c r="E653" s="130"/>
      <c r="F653" s="175"/>
      <c r="G653" s="120"/>
      <c r="H653" s="120"/>
      <c r="I653" s="186"/>
    </row>
    <row r="654" spans="3:9" ht="30" customHeight="1">
      <c r="C654" s="189" t="s">
        <v>31</v>
      </c>
      <c r="D654" s="187"/>
      <c r="E654" s="130"/>
      <c r="F654" s="175"/>
      <c r="G654" s="120"/>
      <c r="H654" s="120"/>
      <c r="I654" s="186"/>
    </row>
    <row r="655" spans="3:9" ht="30" customHeight="1">
      <c r="C655" s="189" t="s">
        <v>31</v>
      </c>
      <c r="D655" s="187"/>
      <c r="E655" s="130"/>
      <c r="F655" s="175"/>
      <c r="G655" s="120"/>
      <c r="H655" s="120"/>
      <c r="I655" s="186"/>
    </row>
    <row r="656" spans="3:9" ht="30" customHeight="1">
      <c r="C656" s="189" t="s">
        <v>31</v>
      </c>
      <c r="D656" s="187"/>
      <c r="E656" s="130"/>
      <c r="F656" s="175"/>
      <c r="G656" s="120"/>
      <c r="H656" s="120"/>
      <c r="I656" s="186"/>
    </row>
    <row r="657" spans="3:9" ht="30" customHeight="1">
      <c r="C657" s="189" t="s">
        <v>31</v>
      </c>
      <c r="D657" s="187"/>
      <c r="E657" s="130"/>
      <c r="F657" s="175"/>
      <c r="G657" s="120"/>
      <c r="H657" s="120"/>
      <c r="I657" s="186"/>
    </row>
    <row r="658" spans="3:9" ht="30" customHeight="1">
      <c r="C658" s="189" t="s">
        <v>31</v>
      </c>
      <c r="D658" s="187"/>
      <c r="E658" s="130"/>
      <c r="F658" s="175"/>
      <c r="G658" s="120"/>
      <c r="H658" s="120"/>
      <c r="I658" s="186"/>
    </row>
    <row r="659" spans="3:9" ht="30" customHeight="1">
      <c r="C659" s="189" t="s">
        <v>31</v>
      </c>
      <c r="D659" s="187"/>
      <c r="E659" s="130"/>
      <c r="F659" s="175"/>
      <c r="G659" s="120"/>
      <c r="H659" s="120"/>
      <c r="I659" s="186"/>
    </row>
    <row r="660" spans="3:9" ht="30" customHeight="1">
      <c r="C660" s="189" t="s">
        <v>31</v>
      </c>
      <c r="D660" s="187"/>
      <c r="E660" s="130"/>
      <c r="F660" s="175"/>
      <c r="G660" s="120"/>
      <c r="H660" s="120"/>
      <c r="I660" s="186"/>
    </row>
    <row r="661" spans="3:9" ht="30" customHeight="1">
      <c r="C661" s="189" t="s">
        <v>31</v>
      </c>
      <c r="D661" s="187"/>
      <c r="E661" s="130"/>
      <c r="F661" s="175"/>
      <c r="G661" s="120"/>
      <c r="H661" s="120"/>
      <c r="I661" s="186"/>
    </row>
    <row r="662" spans="3:9" ht="30" customHeight="1">
      <c r="C662" s="189" t="s">
        <v>31</v>
      </c>
      <c r="D662" s="187"/>
      <c r="E662" s="130"/>
      <c r="F662" s="175"/>
      <c r="G662" s="120"/>
      <c r="H662" s="120"/>
      <c r="I662" s="186"/>
    </row>
    <row r="663" spans="3:9" ht="30" customHeight="1">
      <c r="C663" s="189" t="s">
        <v>31</v>
      </c>
      <c r="D663" s="187"/>
      <c r="E663" s="130"/>
      <c r="F663" s="175"/>
      <c r="G663" s="120"/>
      <c r="H663" s="120"/>
      <c r="I663" s="186"/>
    </row>
    <row r="664" spans="3:9" ht="30" customHeight="1">
      <c r="C664" s="189" t="s">
        <v>31</v>
      </c>
      <c r="D664" s="187"/>
      <c r="E664" s="130"/>
      <c r="F664" s="175"/>
      <c r="G664" s="120"/>
      <c r="H664" s="120"/>
      <c r="I664" s="186"/>
    </row>
    <row r="665" spans="3:9" ht="30" customHeight="1">
      <c r="C665" s="189" t="s">
        <v>31</v>
      </c>
      <c r="D665" s="187"/>
      <c r="E665" s="130"/>
      <c r="F665" s="175"/>
      <c r="G665" s="120"/>
      <c r="H665" s="120"/>
      <c r="I665" s="186"/>
    </row>
    <row r="666" spans="3:9" ht="30" customHeight="1">
      <c r="C666" s="189" t="s">
        <v>31</v>
      </c>
      <c r="D666" s="187"/>
      <c r="E666" s="130"/>
      <c r="F666" s="175"/>
      <c r="G666" s="120"/>
      <c r="H666" s="120"/>
      <c r="I666" s="186"/>
    </row>
    <row r="667" spans="3:9" ht="30" customHeight="1">
      <c r="C667" s="189" t="s">
        <v>31</v>
      </c>
      <c r="D667" s="187"/>
      <c r="E667" s="130"/>
      <c r="F667" s="175"/>
      <c r="G667" s="120"/>
      <c r="H667" s="120"/>
      <c r="I667" s="186"/>
    </row>
    <row r="668" spans="3:9" ht="30" customHeight="1">
      <c r="C668" s="189" t="s">
        <v>31</v>
      </c>
      <c r="D668" s="187"/>
      <c r="E668" s="130"/>
      <c r="F668" s="175"/>
      <c r="G668" s="120"/>
      <c r="H668" s="120"/>
      <c r="I668" s="186"/>
    </row>
    <row r="669" spans="3:9" ht="30" customHeight="1">
      <c r="C669" s="189" t="s">
        <v>31</v>
      </c>
      <c r="D669" s="187"/>
      <c r="E669" s="130"/>
      <c r="F669" s="175"/>
      <c r="G669" s="120"/>
      <c r="H669" s="120"/>
      <c r="I669" s="186"/>
    </row>
    <row r="670" spans="3:9" ht="30" customHeight="1">
      <c r="C670" s="189" t="s">
        <v>31</v>
      </c>
      <c r="D670" s="187"/>
      <c r="E670" s="130"/>
      <c r="F670" s="175"/>
      <c r="G670" s="120"/>
      <c r="H670" s="120"/>
      <c r="I670" s="186"/>
    </row>
    <row r="671" spans="3:9" ht="30" customHeight="1">
      <c r="C671" s="189" t="s">
        <v>31</v>
      </c>
      <c r="D671" s="187"/>
      <c r="E671" s="130"/>
      <c r="F671" s="175"/>
      <c r="G671" s="120"/>
      <c r="H671" s="120"/>
      <c r="I671" s="186"/>
    </row>
    <row r="672" spans="3:9" ht="30" customHeight="1">
      <c r="C672" s="189" t="s">
        <v>31</v>
      </c>
      <c r="D672" s="187"/>
      <c r="E672" s="130"/>
      <c r="F672" s="175"/>
      <c r="G672" s="120"/>
      <c r="H672" s="120"/>
      <c r="I672" s="186"/>
    </row>
    <row r="673" spans="3:9" ht="30" customHeight="1">
      <c r="C673" s="189" t="s">
        <v>31</v>
      </c>
      <c r="D673" s="187"/>
      <c r="E673" s="130"/>
      <c r="F673" s="175"/>
      <c r="G673" s="120"/>
      <c r="H673" s="120"/>
      <c r="I673" s="186"/>
    </row>
    <row r="674" spans="3:9" ht="30" customHeight="1">
      <c r="C674" s="189" t="s">
        <v>31</v>
      </c>
      <c r="D674" s="187"/>
      <c r="E674" s="130"/>
      <c r="F674" s="175"/>
      <c r="G674" s="120"/>
      <c r="H674" s="120"/>
      <c r="I674" s="186"/>
    </row>
    <row r="675" spans="3:9" ht="30" customHeight="1">
      <c r="C675" s="189" t="s">
        <v>31</v>
      </c>
      <c r="D675" s="187"/>
      <c r="E675" s="130"/>
      <c r="F675" s="175"/>
      <c r="G675" s="120"/>
      <c r="H675" s="120"/>
      <c r="I675" s="186"/>
    </row>
    <row r="676" spans="3:9" ht="30" customHeight="1">
      <c r="C676" s="189" t="s">
        <v>31</v>
      </c>
      <c r="D676" s="187"/>
      <c r="E676" s="130"/>
      <c r="F676" s="175"/>
      <c r="G676" s="120"/>
      <c r="H676" s="120"/>
      <c r="I676" s="186"/>
    </row>
    <row r="677" spans="3:9" ht="30" customHeight="1">
      <c r="C677" s="189" t="s">
        <v>31</v>
      </c>
      <c r="D677" s="187"/>
      <c r="E677" s="130"/>
      <c r="F677" s="175"/>
      <c r="G677" s="120"/>
      <c r="H677" s="120"/>
      <c r="I677" s="186"/>
    </row>
    <row r="678" spans="3:9" ht="30" customHeight="1">
      <c r="C678" s="189" t="s">
        <v>31</v>
      </c>
      <c r="D678" s="187"/>
      <c r="E678" s="130"/>
      <c r="F678" s="175"/>
      <c r="G678" s="120"/>
      <c r="H678" s="120"/>
      <c r="I678" s="186"/>
    </row>
    <row r="679" spans="3:9" ht="30" customHeight="1">
      <c r="C679" s="189" t="s">
        <v>31</v>
      </c>
      <c r="D679" s="187"/>
      <c r="E679" s="130"/>
      <c r="F679" s="175"/>
      <c r="G679" s="120"/>
      <c r="H679" s="120"/>
      <c r="I679" s="186"/>
    </row>
    <row r="680" spans="3:9" ht="30" customHeight="1">
      <c r="C680" s="189" t="s">
        <v>31</v>
      </c>
      <c r="D680" s="187"/>
      <c r="E680" s="130"/>
      <c r="F680" s="175"/>
      <c r="G680" s="120"/>
      <c r="H680" s="120"/>
      <c r="I680" s="186"/>
    </row>
    <row r="681" spans="3:9" ht="30" customHeight="1">
      <c r="C681" s="189" t="s">
        <v>31</v>
      </c>
      <c r="D681" s="187"/>
      <c r="E681" s="130"/>
      <c r="F681" s="175"/>
      <c r="G681" s="120"/>
      <c r="H681" s="120"/>
      <c r="I681" s="186"/>
    </row>
    <row r="682" spans="3:9" ht="30" customHeight="1">
      <c r="C682" s="189" t="s">
        <v>31</v>
      </c>
      <c r="D682" s="187"/>
      <c r="E682" s="130"/>
      <c r="F682" s="175"/>
      <c r="G682" s="120"/>
      <c r="H682" s="120"/>
      <c r="I682" s="186"/>
    </row>
    <row r="683" spans="3:9" ht="30" customHeight="1">
      <c r="C683" s="189" t="s">
        <v>31</v>
      </c>
      <c r="D683" s="187"/>
      <c r="E683" s="130"/>
      <c r="F683" s="175"/>
      <c r="G683" s="120"/>
      <c r="H683" s="120"/>
      <c r="I683" s="186"/>
    </row>
    <row r="684" spans="3:9" ht="30" customHeight="1">
      <c r="C684" s="189" t="s">
        <v>31</v>
      </c>
      <c r="D684" s="187"/>
      <c r="E684" s="130"/>
      <c r="F684" s="175"/>
      <c r="G684" s="120"/>
      <c r="H684" s="120"/>
      <c r="I684" s="186"/>
    </row>
    <row r="685" spans="3:9" ht="30" customHeight="1">
      <c r="C685" s="189" t="s">
        <v>31</v>
      </c>
      <c r="D685" s="187"/>
      <c r="E685" s="130"/>
      <c r="F685" s="175"/>
      <c r="G685" s="120"/>
      <c r="H685" s="120"/>
      <c r="I685" s="186"/>
    </row>
    <row r="686" spans="3:9" ht="30" customHeight="1">
      <c r="C686" s="189" t="s">
        <v>31</v>
      </c>
      <c r="D686" s="187"/>
      <c r="E686" s="130"/>
      <c r="F686" s="175"/>
      <c r="G686" s="120"/>
      <c r="H686" s="120"/>
      <c r="I686" s="186"/>
    </row>
    <row r="687" spans="3:9" ht="30" customHeight="1">
      <c r="C687" s="189" t="s">
        <v>31</v>
      </c>
      <c r="D687" s="187"/>
      <c r="E687" s="130"/>
      <c r="F687" s="175"/>
      <c r="G687" s="120"/>
      <c r="H687" s="120"/>
      <c r="I687" s="186"/>
    </row>
    <row r="688" spans="3:9" ht="30" customHeight="1">
      <c r="C688" s="189" t="s">
        <v>31</v>
      </c>
      <c r="D688" s="187"/>
      <c r="E688" s="130"/>
      <c r="F688" s="175"/>
      <c r="G688" s="120"/>
      <c r="H688" s="120"/>
      <c r="I688" s="186"/>
    </row>
    <row r="689" spans="3:9" ht="30" customHeight="1">
      <c r="C689" s="189" t="s">
        <v>31</v>
      </c>
      <c r="D689" s="187"/>
      <c r="E689" s="130"/>
      <c r="F689" s="175"/>
      <c r="G689" s="120"/>
      <c r="H689" s="120"/>
      <c r="I689" s="186"/>
    </row>
    <row r="690" spans="3:9" ht="30" customHeight="1">
      <c r="C690" s="189" t="s">
        <v>31</v>
      </c>
      <c r="D690" s="187"/>
      <c r="E690" s="130"/>
      <c r="F690" s="175"/>
      <c r="G690" s="120"/>
      <c r="H690" s="120"/>
      <c r="I690" s="186"/>
    </row>
    <row r="691" spans="3:9" ht="30" customHeight="1">
      <c r="C691" s="189" t="s">
        <v>31</v>
      </c>
      <c r="D691" s="187"/>
      <c r="E691" s="130"/>
      <c r="F691" s="175"/>
      <c r="G691" s="120"/>
      <c r="H691" s="120"/>
      <c r="I691" s="186"/>
    </row>
    <row r="692" spans="3:9" ht="30" customHeight="1">
      <c r="C692" s="189" t="s">
        <v>31</v>
      </c>
      <c r="D692" s="187"/>
      <c r="E692" s="130"/>
      <c r="F692" s="175"/>
      <c r="G692" s="120"/>
      <c r="H692" s="120"/>
      <c r="I692" s="186"/>
    </row>
    <row r="693" spans="3:9" ht="30" customHeight="1">
      <c r="C693" s="189" t="s">
        <v>31</v>
      </c>
      <c r="D693" s="187"/>
      <c r="E693" s="130"/>
      <c r="F693" s="175"/>
      <c r="G693" s="120"/>
      <c r="H693" s="120"/>
      <c r="I693" s="186"/>
    </row>
    <row r="694" spans="3:9" ht="30" customHeight="1">
      <c r="C694" s="189" t="s">
        <v>31</v>
      </c>
      <c r="D694" s="187"/>
      <c r="E694" s="130"/>
      <c r="F694" s="175"/>
      <c r="G694" s="120"/>
      <c r="H694" s="120"/>
      <c r="I694" s="186"/>
    </row>
    <row r="695" spans="3:9" ht="30" customHeight="1">
      <c r="C695" s="189" t="s">
        <v>31</v>
      </c>
      <c r="D695" s="187"/>
      <c r="E695" s="130"/>
      <c r="F695" s="175"/>
      <c r="G695" s="120"/>
      <c r="H695" s="120"/>
      <c r="I695" s="186"/>
    </row>
    <row r="696" spans="3:9" ht="30" customHeight="1">
      <c r="C696" s="189" t="s">
        <v>31</v>
      </c>
      <c r="D696" s="187"/>
      <c r="E696" s="130"/>
      <c r="F696" s="175"/>
      <c r="G696" s="120"/>
      <c r="H696" s="120"/>
      <c r="I696" s="186"/>
    </row>
    <row r="697" spans="3:9" ht="30" customHeight="1">
      <c r="C697" s="189" t="s">
        <v>31</v>
      </c>
      <c r="D697" s="187"/>
      <c r="E697" s="130"/>
      <c r="F697" s="175"/>
      <c r="G697" s="120"/>
      <c r="H697" s="120"/>
      <c r="I697" s="186"/>
    </row>
    <row r="698" spans="3:9" ht="30" customHeight="1">
      <c r="C698" s="189" t="s">
        <v>31</v>
      </c>
      <c r="D698" s="187"/>
      <c r="E698" s="130"/>
      <c r="F698" s="175"/>
      <c r="G698" s="120"/>
      <c r="H698" s="120"/>
      <c r="I698" s="186"/>
    </row>
    <row r="699" spans="3:9" ht="30" customHeight="1">
      <c r="C699" s="189" t="s">
        <v>31</v>
      </c>
      <c r="D699" s="187"/>
      <c r="E699" s="130"/>
      <c r="F699" s="175"/>
      <c r="G699" s="120"/>
      <c r="H699" s="120"/>
      <c r="I699" s="186"/>
    </row>
    <row r="700" spans="3:9" ht="30" customHeight="1">
      <c r="C700" s="189" t="s">
        <v>31</v>
      </c>
      <c r="D700" s="187"/>
      <c r="E700" s="130"/>
      <c r="F700" s="175"/>
      <c r="G700" s="120"/>
      <c r="H700" s="120"/>
      <c r="I700" s="186"/>
    </row>
    <row r="701" spans="3:9" ht="30" customHeight="1">
      <c r="C701" s="189" t="s">
        <v>31</v>
      </c>
      <c r="D701" s="187"/>
      <c r="E701" s="130"/>
      <c r="F701" s="175"/>
      <c r="G701" s="120"/>
      <c r="H701" s="120"/>
      <c r="I701" s="186"/>
    </row>
    <row r="702" spans="3:9" ht="30" customHeight="1">
      <c r="C702" s="189" t="s">
        <v>31</v>
      </c>
      <c r="D702" s="187"/>
      <c r="E702" s="130"/>
      <c r="F702" s="175"/>
      <c r="G702" s="120"/>
      <c r="H702" s="120"/>
      <c r="I702" s="186"/>
    </row>
    <row r="703" spans="3:9" ht="30" customHeight="1">
      <c r="C703" s="189" t="s">
        <v>31</v>
      </c>
      <c r="D703" s="187"/>
      <c r="E703" s="130"/>
      <c r="F703" s="175"/>
      <c r="G703" s="120"/>
      <c r="H703" s="120"/>
      <c r="I703" s="186"/>
    </row>
    <row r="704" spans="3:9" ht="30" customHeight="1">
      <c r="C704" s="189" t="s">
        <v>31</v>
      </c>
      <c r="D704" s="187"/>
      <c r="E704" s="130"/>
      <c r="F704" s="175"/>
      <c r="G704" s="120"/>
      <c r="H704" s="120"/>
      <c r="I704" s="186"/>
    </row>
    <row r="705" spans="3:9" ht="30" customHeight="1">
      <c r="C705" s="189" t="s">
        <v>31</v>
      </c>
      <c r="D705" s="187"/>
      <c r="E705" s="130"/>
      <c r="F705" s="175"/>
      <c r="G705" s="120"/>
      <c r="H705" s="120"/>
      <c r="I705" s="186"/>
    </row>
    <row r="706" spans="3:9" ht="30" customHeight="1">
      <c r="C706" s="189" t="s">
        <v>31</v>
      </c>
      <c r="D706" s="187"/>
      <c r="E706" s="130"/>
      <c r="F706" s="175"/>
      <c r="G706" s="120"/>
      <c r="H706" s="120"/>
      <c r="I706" s="186"/>
    </row>
    <row r="707" spans="3:9" ht="30" customHeight="1">
      <c r="C707" s="189" t="s">
        <v>31</v>
      </c>
      <c r="D707" s="187"/>
      <c r="E707" s="130"/>
      <c r="F707" s="175"/>
      <c r="G707" s="120"/>
      <c r="H707" s="120"/>
      <c r="I707" s="186"/>
    </row>
    <row r="708" spans="3:9" ht="30" customHeight="1">
      <c r="C708" s="189" t="s">
        <v>31</v>
      </c>
      <c r="D708" s="187"/>
      <c r="E708" s="130"/>
      <c r="F708" s="175"/>
      <c r="G708" s="120"/>
      <c r="H708" s="120"/>
      <c r="I708" s="186"/>
    </row>
    <row r="709" spans="3:9" ht="30" customHeight="1">
      <c r="C709" s="189" t="s">
        <v>31</v>
      </c>
      <c r="D709" s="187"/>
      <c r="E709" s="130"/>
      <c r="F709" s="175"/>
      <c r="G709" s="120"/>
      <c r="H709" s="120"/>
      <c r="I709" s="186"/>
    </row>
    <row r="710" spans="3:9" ht="30" customHeight="1">
      <c r="C710" s="189" t="s">
        <v>31</v>
      </c>
      <c r="D710" s="187"/>
      <c r="E710" s="130"/>
      <c r="F710" s="175"/>
      <c r="G710" s="120"/>
      <c r="H710" s="120"/>
      <c r="I710" s="186"/>
    </row>
    <row r="711" spans="3:9" ht="30" customHeight="1">
      <c r="C711" s="189" t="s">
        <v>31</v>
      </c>
      <c r="D711" s="187"/>
      <c r="E711" s="130"/>
      <c r="F711" s="175"/>
      <c r="G711" s="120"/>
      <c r="H711" s="120"/>
      <c r="I711" s="186"/>
    </row>
    <row r="712" spans="3:9" ht="30" customHeight="1">
      <c r="C712" s="189" t="s">
        <v>31</v>
      </c>
      <c r="D712" s="187"/>
      <c r="E712" s="130"/>
      <c r="F712" s="175"/>
      <c r="G712" s="120"/>
      <c r="H712" s="120"/>
      <c r="I712" s="186"/>
    </row>
    <row r="713" spans="3:9" ht="30" customHeight="1">
      <c r="C713" s="189" t="s">
        <v>31</v>
      </c>
      <c r="D713" s="187"/>
      <c r="E713" s="130"/>
      <c r="F713" s="175"/>
      <c r="G713" s="120"/>
      <c r="H713" s="120"/>
      <c r="I713" s="186"/>
    </row>
    <row r="714" spans="3:9" ht="30" customHeight="1">
      <c r="C714" s="189" t="s">
        <v>31</v>
      </c>
      <c r="D714" s="187"/>
      <c r="E714" s="130"/>
      <c r="F714" s="175"/>
      <c r="G714" s="120"/>
      <c r="H714" s="120"/>
      <c r="I714" s="186"/>
    </row>
    <row r="715" spans="3:9" ht="30" customHeight="1">
      <c r="C715" s="189" t="s">
        <v>31</v>
      </c>
      <c r="D715" s="187"/>
      <c r="E715" s="130"/>
      <c r="F715" s="175"/>
      <c r="G715" s="120"/>
      <c r="H715" s="120"/>
      <c r="I715" s="186"/>
    </row>
    <row r="716" spans="3:9" ht="30" customHeight="1">
      <c r="C716" s="189" t="s">
        <v>31</v>
      </c>
      <c r="D716" s="187"/>
      <c r="E716" s="130"/>
      <c r="F716" s="175"/>
      <c r="G716" s="120"/>
      <c r="H716" s="120"/>
      <c r="I716" s="186"/>
    </row>
    <row r="717" spans="3:9" ht="30" customHeight="1">
      <c r="C717" s="189" t="s">
        <v>31</v>
      </c>
      <c r="D717" s="187"/>
      <c r="E717" s="130"/>
      <c r="F717" s="175"/>
      <c r="G717" s="120"/>
      <c r="H717" s="120"/>
      <c r="I717" s="186"/>
    </row>
    <row r="718" spans="3:9" ht="30" customHeight="1">
      <c r="C718" s="189" t="s">
        <v>31</v>
      </c>
      <c r="D718" s="187"/>
      <c r="E718" s="130"/>
      <c r="F718" s="175"/>
      <c r="G718" s="120"/>
      <c r="H718" s="120"/>
      <c r="I718" s="186"/>
    </row>
    <row r="719" spans="3:9" ht="30" customHeight="1">
      <c r="C719" s="189" t="s">
        <v>31</v>
      </c>
      <c r="D719" s="187"/>
      <c r="E719" s="130"/>
      <c r="F719" s="175"/>
      <c r="G719" s="120"/>
      <c r="H719" s="120"/>
      <c r="I719" s="186"/>
    </row>
    <row r="720" spans="3:9" ht="30" customHeight="1">
      <c r="C720" s="189" t="s">
        <v>31</v>
      </c>
      <c r="D720" s="187"/>
      <c r="E720" s="130"/>
      <c r="F720" s="175"/>
      <c r="G720" s="120"/>
      <c r="H720" s="120"/>
      <c r="I720" s="186"/>
    </row>
    <row r="721" spans="3:9" ht="30" customHeight="1">
      <c r="C721" s="189" t="s">
        <v>31</v>
      </c>
      <c r="D721" s="187"/>
      <c r="E721" s="130"/>
      <c r="F721" s="175"/>
      <c r="G721" s="120"/>
      <c r="H721" s="120"/>
      <c r="I721" s="186"/>
    </row>
    <row r="722" spans="3:9" ht="30" customHeight="1">
      <c r="C722" s="189" t="s">
        <v>31</v>
      </c>
      <c r="D722" s="187"/>
      <c r="E722" s="130"/>
      <c r="F722" s="175"/>
      <c r="G722" s="120"/>
      <c r="H722" s="120"/>
      <c r="I722" s="186"/>
    </row>
    <row r="723" spans="3:9" ht="30" customHeight="1">
      <c r="C723" s="189" t="s">
        <v>31</v>
      </c>
      <c r="D723" s="187"/>
      <c r="E723" s="130"/>
      <c r="F723" s="175"/>
      <c r="G723" s="120"/>
      <c r="H723" s="120"/>
      <c r="I723" s="186"/>
    </row>
    <row r="724" spans="3:9" ht="30" customHeight="1">
      <c r="C724" s="189" t="s">
        <v>31</v>
      </c>
      <c r="D724" s="187"/>
      <c r="E724" s="130"/>
      <c r="F724" s="175"/>
      <c r="G724" s="120"/>
      <c r="H724" s="120"/>
      <c r="I724" s="186"/>
    </row>
    <row r="725" spans="3:9" ht="30" customHeight="1">
      <c r="C725" s="189" t="s">
        <v>31</v>
      </c>
      <c r="D725" s="187"/>
      <c r="E725" s="130"/>
      <c r="F725" s="175"/>
      <c r="G725" s="120"/>
      <c r="H725" s="120"/>
      <c r="I725" s="186"/>
    </row>
    <row r="726" spans="3:9" ht="30" customHeight="1">
      <c r="C726" s="189" t="s">
        <v>31</v>
      </c>
      <c r="D726" s="187"/>
      <c r="E726" s="130"/>
      <c r="F726" s="175"/>
      <c r="G726" s="120"/>
      <c r="H726" s="120"/>
      <c r="I726" s="186"/>
    </row>
    <row r="727" spans="3:9" ht="30" customHeight="1">
      <c r="C727" s="189" t="s">
        <v>31</v>
      </c>
      <c r="D727" s="187"/>
      <c r="E727" s="130"/>
      <c r="F727" s="175"/>
      <c r="G727" s="120"/>
      <c r="H727" s="120"/>
      <c r="I727" s="186"/>
    </row>
    <row r="728" spans="3:9" ht="30" customHeight="1">
      <c r="C728" s="189" t="s">
        <v>31</v>
      </c>
      <c r="D728" s="187"/>
      <c r="E728" s="130"/>
      <c r="F728" s="175"/>
      <c r="G728" s="120"/>
      <c r="H728" s="120"/>
      <c r="I728" s="186"/>
    </row>
    <row r="729" spans="3:9" ht="30" customHeight="1">
      <c r="C729" s="189" t="s">
        <v>31</v>
      </c>
      <c r="D729" s="187"/>
      <c r="E729" s="130"/>
      <c r="F729" s="175"/>
      <c r="G729" s="120"/>
      <c r="H729" s="120"/>
      <c r="I729" s="186"/>
    </row>
    <row r="730" spans="3:9" ht="30" customHeight="1">
      <c r="C730" s="189" t="s">
        <v>31</v>
      </c>
      <c r="D730" s="187"/>
      <c r="E730" s="130"/>
      <c r="F730" s="175"/>
      <c r="G730" s="120"/>
      <c r="H730" s="120"/>
      <c r="I730" s="186"/>
    </row>
    <row r="731" spans="3:9" ht="30" customHeight="1">
      <c r="C731" s="189" t="s">
        <v>31</v>
      </c>
      <c r="D731" s="187"/>
      <c r="E731" s="130"/>
      <c r="F731" s="175"/>
      <c r="G731" s="120"/>
      <c r="H731" s="120"/>
      <c r="I731" s="186"/>
    </row>
    <row r="732" spans="3:9" ht="30" customHeight="1">
      <c r="C732" s="189" t="s">
        <v>31</v>
      </c>
      <c r="D732" s="187"/>
      <c r="E732" s="130"/>
      <c r="F732" s="175"/>
      <c r="G732" s="120"/>
      <c r="H732" s="120"/>
      <c r="I732" s="186"/>
    </row>
    <row r="733" spans="3:9" ht="30" customHeight="1">
      <c r="C733" s="189" t="s">
        <v>31</v>
      </c>
      <c r="D733" s="187"/>
      <c r="E733" s="130"/>
      <c r="F733" s="175"/>
      <c r="G733" s="120"/>
      <c r="H733" s="120"/>
      <c r="I733" s="186"/>
    </row>
    <row r="734" spans="3:9" ht="30" customHeight="1">
      <c r="C734" s="189" t="s">
        <v>31</v>
      </c>
      <c r="D734" s="187"/>
      <c r="E734" s="130"/>
      <c r="F734" s="175"/>
      <c r="G734" s="120"/>
      <c r="H734" s="120"/>
      <c r="I734" s="186"/>
    </row>
    <row r="735" spans="3:9" ht="30" customHeight="1">
      <c r="C735" s="189" t="s">
        <v>31</v>
      </c>
      <c r="D735" s="187"/>
      <c r="E735" s="130"/>
      <c r="F735" s="175"/>
      <c r="G735" s="120"/>
      <c r="H735" s="120"/>
      <c r="I735" s="186"/>
    </row>
    <row r="736" spans="3:9" ht="30" customHeight="1">
      <c r="C736" s="189" t="s">
        <v>31</v>
      </c>
      <c r="D736" s="187"/>
      <c r="E736" s="130"/>
      <c r="F736" s="175"/>
      <c r="G736" s="120"/>
      <c r="H736" s="120"/>
      <c r="I736" s="186"/>
    </row>
    <row r="737" spans="3:9" ht="30" customHeight="1">
      <c r="C737" s="189" t="s">
        <v>31</v>
      </c>
      <c r="D737" s="187"/>
      <c r="E737" s="130"/>
      <c r="F737" s="175"/>
      <c r="G737" s="120"/>
      <c r="H737" s="120"/>
      <c r="I737" s="186"/>
    </row>
    <row r="738" spans="3:9" ht="30" customHeight="1">
      <c r="C738" s="189" t="s">
        <v>31</v>
      </c>
      <c r="D738" s="187"/>
      <c r="E738" s="130"/>
      <c r="F738" s="175"/>
      <c r="G738" s="120"/>
      <c r="H738" s="120"/>
      <c r="I738" s="186"/>
    </row>
    <row r="739" spans="3:9" ht="30" customHeight="1">
      <c r="C739" s="189" t="s">
        <v>31</v>
      </c>
      <c r="D739" s="187"/>
      <c r="E739" s="130"/>
      <c r="F739" s="175"/>
      <c r="G739" s="120"/>
      <c r="H739" s="120"/>
      <c r="I739" s="186"/>
    </row>
    <row r="740" spans="3:9" ht="30" customHeight="1">
      <c r="C740" s="189" t="s">
        <v>31</v>
      </c>
      <c r="D740" s="187"/>
      <c r="E740" s="130"/>
      <c r="F740" s="175"/>
      <c r="G740" s="120"/>
      <c r="H740" s="120"/>
      <c r="I740" s="186"/>
    </row>
    <row r="741" spans="3:9" ht="30" customHeight="1">
      <c r="C741" s="189" t="s">
        <v>31</v>
      </c>
      <c r="D741" s="187"/>
      <c r="E741" s="130"/>
      <c r="F741" s="175"/>
      <c r="G741" s="120"/>
      <c r="H741" s="120"/>
      <c r="I741" s="186"/>
    </row>
  </sheetData>
  <autoFilter ref="E1:F741" xr:uid="{00000000-0009-0000-0000-000004000000}"/>
  <phoneticPr fontId="6"/>
  <dataValidations count="1">
    <dataValidation imeMode="off" allowBlank="1" showInputMessage="1" showErrorMessage="1" sqref="G85 G156:G158 G421:G426 G95:G115 G334:G335 G340:G341 G405:G407 G401 G292:G297 G139:G152 G83 G131:G134 G56:G71 G412:G416 G377:G388 G254:G263 G24:G38 G16:G20 G43:G52 G436:G444 G232:G250 G209:G227 G269:G278 G281:G288 G305:G311 G315:G324 G121:G126 G346:G361 G366:G372 G447 G451:G461 G73:G76 G165:G204" xr:uid="{00000000-0002-0000-0400-000000000000}"/>
  </dataValidations>
  <pageMargins left="0.59055118110236227" right="0.59055118110236227" top="0.98425196850393704" bottom="0.59055118110236227" header="1.0629921259842521" footer="0.39370078740157483"/>
  <pageSetup paperSize="9" scale="74" firstPageNumber="7" fitToHeight="0" orientation="portrait" blackAndWhite="1" cellComments="asDisplayed" useFirstPageNumber="1" r:id="rId1"/>
  <headerFooter alignWithMargins="0">
    <oddFooter>&amp;C&amp;12独立行政法人国立高等専門学校機構</oddFooter>
  </headerFooter>
  <rowBreaks count="1" manualBreakCount="1">
    <brk id="35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indexed="10"/>
    <pageSetUpPr fitToPage="1"/>
  </sheetPr>
  <dimension ref="B1:AD223"/>
  <sheetViews>
    <sheetView view="pageBreakPreview" zoomScale="85" zoomScaleNormal="70" zoomScaleSheetLayoutView="85" workbookViewId="0">
      <selection activeCell="A15" sqref="A15"/>
    </sheetView>
  </sheetViews>
  <sheetFormatPr defaultColWidth="9" defaultRowHeight="30" customHeight="1"/>
  <cols>
    <col min="1" max="1" width="1.75" style="19" customWidth="1"/>
    <col min="2" max="3" width="30.625" style="121" customWidth="1"/>
    <col min="4" max="4" width="7.625" style="62" customWidth="1"/>
    <col min="5" max="5" width="7.625" style="122" customWidth="1"/>
    <col min="6" max="6" width="11.625" style="63" customWidth="1"/>
    <col min="7" max="7" width="14.25" style="64" customWidth="1"/>
    <col min="8" max="8" width="12.625" style="123" customWidth="1"/>
    <col min="9" max="9" width="16.375" style="2" customWidth="1"/>
    <col min="10" max="24" width="9" style="2"/>
    <col min="25" max="16384" width="9" style="19"/>
  </cols>
  <sheetData>
    <row r="1" spans="2:30" ht="20.25" customHeight="1">
      <c r="B1" s="21"/>
      <c r="C1" s="21"/>
      <c r="D1" s="216"/>
      <c r="E1" s="216"/>
      <c r="F1" s="216"/>
      <c r="G1" s="216"/>
      <c r="H1" s="216"/>
      <c r="I1" s="216"/>
      <c r="J1" s="51"/>
      <c r="Y1" s="2"/>
      <c r="Z1" s="2"/>
      <c r="AA1" s="2"/>
      <c r="AB1" s="2"/>
      <c r="AC1" s="2"/>
      <c r="AD1" s="2"/>
    </row>
    <row r="2" spans="2:30" ht="20.25" customHeight="1">
      <c r="B2" s="21"/>
      <c r="C2" s="21"/>
      <c r="D2" s="21"/>
      <c r="E2" s="21"/>
      <c r="F2" s="21"/>
      <c r="G2" s="21"/>
      <c r="H2" s="21"/>
      <c r="I2" s="19"/>
      <c r="J2" s="51"/>
      <c r="Y2" s="2"/>
      <c r="Z2" s="2"/>
      <c r="AA2" s="2"/>
      <c r="AB2" s="2"/>
      <c r="AC2" s="2"/>
      <c r="AD2" s="2"/>
    </row>
    <row r="3" spans="2:30" ht="20.25" customHeight="1">
      <c r="B3" s="21"/>
      <c r="C3" s="21"/>
      <c r="D3" s="217"/>
      <c r="E3" s="217"/>
      <c r="F3" s="217"/>
      <c r="G3" s="217"/>
      <c r="H3" s="217"/>
      <c r="I3" s="217"/>
      <c r="J3" s="51"/>
      <c r="Y3" s="2"/>
      <c r="Z3" s="2"/>
      <c r="AA3" s="2"/>
      <c r="AB3" s="2"/>
      <c r="AC3" s="2"/>
      <c r="AD3" s="2"/>
    </row>
    <row r="4" spans="2:30" ht="20.25" customHeight="1">
      <c r="B4" s="21" t="s">
        <v>90</v>
      </c>
      <c r="C4" s="21"/>
      <c r="D4" s="65"/>
      <c r="E4" s="65"/>
      <c r="F4" s="217"/>
      <c r="G4" s="217"/>
      <c r="H4" s="217"/>
      <c r="I4" s="217"/>
      <c r="J4" s="51"/>
      <c r="Y4" s="2"/>
      <c r="Z4" s="2"/>
      <c r="AA4" s="2"/>
      <c r="AB4" s="2"/>
      <c r="AC4" s="2"/>
      <c r="AD4" s="2"/>
    </row>
    <row r="5" spans="2:30" ht="20.25" customHeight="1">
      <c r="B5" s="21"/>
      <c r="C5" s="21"/>
      <c r="D5" s="65"/>
      <c r="E5" s="65"/>
      <c r="F5" s="65"/>
      <c r="G5" s="217"/>
      <c r="H5" s="217"/>
      <c r="I5" s="217"/>
      <c r="J5" s="51"/>
      <c r="Y5" s="2"/>
      <c r="Z5" s="2"/>
      <c r="AA5" s="2"/>
      <c r="AB5" s="2"/>
      <c r="AC5" s="2"/>
      <c r="AD5" s="2"/>
    </row>
    <row r="6" spans="2:30" ht="20.25" customHeight="1">
      <c r="B6" s="21"/>
      <c r="C6" s="21"/>
      <c r="D6" s="65"/>
      <c r="E6" s="65"/>
      <c r="F6" s="65"/>
      <c r="G6" s="65"/>
      <c r="H6" s="65"/>
      <c r="I6" s="65"/>
      <c r="J6" s="51"/>
      <c r="Y6" s="2"/>
      <c r="Z6" s="2"/>
      <c r="AA6" s="2"/>
      <c r="AB6" s="2"/>
      <c r="AC6" s="2"/>
      <c r="AD6" s="2"/>
    </row>
    <row r="7" spans="2:30" ht="20.25" customHeight="1">
      <c r="B7" s="21"/>
      <c r="C7" s="21"/>
      <c r="D7" s="65"/>
      <c r="E7" s="65"/>
      <c r="F7" s="65"/>
      <c r="G7" s="65"/>
      <c r="H7" s="65"/>
      <c r="I7" s="66"/>
      <c r="J7" s="51"/>
      <c r="Y7" s="2"/>
      <c r="Z7" s="2"/>
      <c r="AA7" s="2"/>
      <c r="AB7" s="2"/>
      <c r="AC7" s="2"/>
      <c r="AD7" s="2"/>
    </row>
    <row r="8" spans="2:30" ht="24" customHeight="1">
      <c r="B8" s="67" t="s">
        <v>91</v>
      </c>
      <c r="C8" s="67"/>
      <c r="D8" s="52"/>
      <c r="E8" s="68"/>
      <c r="F8" s="53"/>
      <c r="G8" s="54"/>
      <c r="H8" s="21"/>
    </row>
    <row r="9" spans="2:30" s="59" customFormat="1" ht="30" customHeight="1">
      <c r="B9" s="50" t="s">
        <v>44</v>
      </c>
      <c r="C9" s="50" t="s">
        <v>18</v>
      </c>
      <c r="D9" s="55" t="s">
        <v>92</v>
      </c>
      <c r="E9" s="69" t="s">
        <v>45</v>
      </c>
      <c r="F9" s="56" t="s">
        <v>46</v>
      </c>
      <c r="G9" s="57" t="s">
        <v>21</v>
      </c>
      <c r="H9" s="50" t="s">
        <v>47</v>
      </c>
      <c r="I9" s="58"/>
      <c r="J9" s="58"/>
      <c r="K9" s="58"/>
      <c r="L9" s="58"/>
      <c r="M9" s="58"/>
      <c r="N9" s="58"/>
      <c r="O9" s="58"/>
      <c r="P9" s="58"/>
      <c r="Q9" s="58"/>
      <c r="R9" s="58"/>
      <c r="S9" s="58"/>
      <c r="T9" s="58"/>
      <c r="U9" s="58"/>
      <c r="V9" s="58"/>
      <c r="W9" s="58"/>
      <c r="X9" s="58"/>
    </row>
    <row r="10" spans="2:30" s="1" customFormat="1" ht="30" customHeight="1">
      <c r="B10" s="48" t="s">
        <v>904</v>
      </c>
      <c r="C10" s="132"/>
      <c r="D10" s="138"/>
      <c r="E10" s="50"/>
      <c r="F10" s="153"/>
      <c r="G10" s="145"/>
      <c r="H10" s="14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</row>
    <row r="11" spans="2:30" s="1" customFormat="1" ht="30" customHeight="1">
      <c r="B11" s="135" t="s">
        <v>48</v>
      </c>
      <c r="C11" s="132" t="s">
        <v>610</v>
      </c>
      <c r="D11" s="140">
        <v>2177</v>
      </c>
      <c r="E11" s="50" t="s">
        <v>50</v>
      </c>
      <c r="F11" s="153"/>
      <c r="G11" s="134"/>
      <c r="H11" s="141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</row>
    <row r="12" spans="2:30" s="61" customFormat="1" ht="30" customHeight="1">
      <c r="B12" s="155" t="s">
        <v>30</v>
      </c>
      <c r="C12" s="132"/>
      <c r="D12" s="138"/>
      <c r="E12" s="50"/>
      <c r="F12" s="153"/>
      <c r="G12" s="134"/>
      <c r="H12" s="142"/>
      <c r="I12" s="60"/>
      <c r="J12" s="60"/>
      <c r="K12" s="60"/>
      <c r="L12" s="60"/>
      <c r="M12" s="60"/>
      <c r="N12" s="60"/>
      <c r="O12" s="60"/>
      <c r="P12" s="60"/>
      <c r="Q12" s="60"/>
      <c r="R12" s="60"/>
      <c r="S12" s="60"/>
      <c r="T12" s="60"/>
      <c r="U12" s="60"/>
      <c r="V12" s="60"/>
      <c r="W12" s="60"/>
      <c r="X12" s="60"/>
    </row>
    <row r="13" spans="2:30" s="1" customFormat="1" ht="30" customHeight="1">
      <c r="B13" s="146"/>
      <c r="C13" s="132"/>
      <c r="D13" s="152"/>
      <c r="E13" s="50"/>
      <c r="F13" s="153"/>
      <c r="G13" s="144"/>
      <c r="H13" s="14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</row>
    <row r="14" spans="2:30" s="1" customFormat="1" ht="30" customHeight="1">
      <c r="B14" s="48" t="s">
        <v>905</v>
      </c>
      <c r="C14" s="132"/>
      <c r="D14" s="152"/>
      <c r="E14" s="50"/>
      <c r="F14" s="153"/>
      <c r="G14" s="133"/>
      <c r="H14" s="14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</row>
    <row r="15" spans="2:30" s="1" customFormat="1" ht="30" customHeight="1">
      <c r="B15" s="163" t="s">
        <v>49</v>
      </c>
      <c r="C15" s="164" t="s">
        <v>611</v>
      </c>
      <c r="D15" s="165">
        <v>0</v>
      </c>
      <c r="E15" s="166" t="s">
        <v>50</v>
      </c>
      <c r="F15" s="167"/>
      <c r="G15" s="168"/>
      <c r="H15" s="169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</row>
    <row r="16" spans="2:30" s="1" customFormat="1" ht="30" customHeight="1">
      <c r="B16" s="135" t="s">
        <v>49</v>
      </c>
      <c r="C16" s="154" t="s">
        <v>612</v>
      </c>
      <c r="D16" s="124">
        <v>501</v>
      </c>
      <c r="E16" s="50" t="s">
        <v>50</v>
      </c>
      <c r="F16" s="153"/>
      <c r="G16" s="134"/>
      <c r="H16" s="14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</row>
    <row r="17" spans="2:24" s="1" customFormat="1" ht="30" customHeight="1">
      <c r="B17" s="135" t="s">
        <v>49</v>
      </c>
      <c r="C17" s="154" t="s">
        <v>613</v>
      </c>
      <c r="D17" s="157">
        <v>18.100000000000001</v>
      </c>
      <c r="E17" s="50" t="s">
        <v>50</v>
      </c>
      <c r="F17" s="153"/>
      <c r="G17" s="134"/>
      <c r="H17" s="14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</row>
    <row r="18" spans="2:24" s="1" customFormat="1" ht="30" customHeight="1">
      <c r="B18" s="135" t="s">
        <v>49</v>
      </c>
      <c r="C18" s="154" t="s">
        <v>610</v>
      </c>
      <c r="D18" s="124">
        <v>2237</v>
      </c>
      <c r="E18" s="50" t="s">
        <v>50</v>
      </c>
      <c r="F18" s="153"/>
      <c r="G18" s="134"/>
      <c r="H18" s="14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</row>
    <row r="19" spans="2:24" s="1" customFormat="1" ht="30" customHeight="1">
      <c r="B19" s="155" t="s">
        <v>30</v>
      </c>
      <c r="C19" s="132"/>
      <c r="D19" s="157"/>
      <c r="E19" s="50"/>
      <c r="F19" s="153"/>
      <c r="G19" s="134"/>
      <c r="H19" s="14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</row>
    <row r="20" spans="2:24" s="1" customFormat="1" ht="30" customHeight="1">
      <c r="B20" s="146"/>
      <c r="C20" s="132"/>
      <c r="D20" s="138"/>
      <c r="E20" s="50"/>
      <c r="F20" s="153"/>
      <c r="G20" s="145"/>
      <c r="H20" s="14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</row>
    <row r="21" spans="2:24" s="1" customFormat="1" ht="30" customHeight="1">
      <c r="B21" s="48" t="s">
        <v>614</v>
      </c>
      <c r="C21" s="132"/>
      <c r="D21" s="138"/>
      <c r="E21" s="50"/>
      <c r="F21" s="153"/>
      <c r="G21" s="145"/>
      <c r="H21" s="14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</row>
    <row r="22" spans="2:24" s="1" customFormat="1" ht="30" customHeight="1">
      <c r="B22" s="135" t="s">
        <v>615</v>
      </c>
      <c r="C22" s="132" t="s">
        <v>611</v>
      </c>
      <c r="D22" s="134">
        <v>1421</v>
      </c>
      <c r="E22" s="50" t="s">
        <v>50</v>
      </c>
      <c r="F22" s="153"/>
      <c r="G22" s="134"/>
      <c r="H22" s="14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</row>
    <row r="23" spans="2:24" s="1" customFormat="1" ht="30" customHeight="1">
      <c r="B23" s="135" t="s">
        <v>615</v>
      </c>
      <c r="C23" s="132" t="s">
        <v>612</v>
      </c>
      <c r="D23" s="134">
        <v>501</v>
      </c>
      <c r="E23" s="50" t="s">
        <v>50</v>
      </c>
      <c r="F23" s="153"/>
      <c r="G23" s="134"/>
      <c r="H23" s="14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</row>
    <row r="24" spans="2:24" s="1" customFormat="1" ht="30" customHeight="1">
      <c r="B24" s="135" t="s">
        <v>615</v>
      </c>
      <c r="C24" s="132" t="s">
        <v>613</v>
      </c>
      <c r="D24" s="138">
        <v>18.100000000000001</v>
      </c>
      <c r="E24" s="50" t="s">
        <v>50</v>
      </c>
      <c r="F24" s="153"/>
      <c r="G24" s="134"/>
      <c r="H24" s="14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</row>
    <row r="25" spans="2:24" s="1" customFormat="1" ht="30" customHeight="1">
      <c r="B25" s="135" t="s">
        <v>615</v>
      </c>
      <c r="C25" s="132" t="s">
        <v>610</v>
      </c>
      <c r="D25" s="134">
        <v>2237</v>
      </c>
      <c r="E25" s="50" t="s">
        <v>50</v>
      </c>
      <c r="F25" s="153"/>
      <c r="G25" s="134"/>
      <c r="H25" s="14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</row>
    <row r="26" spans="2:24" s="1" customFormat="1" ht="30" customHeight="1">
      <c r="B26" s="155" t="s">
        <v>30</v>
      </c>
      <c r="C26" s="132"/>
      <c r="D26" s="138"/>
      <c r="E26" s="50"/>
      <c r="F26" s="153"/>
      <c r="G26" s="134"/>
      <c r="H26" s="14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</row>
    <row r="27" spans="2:24" s="1" customFormat="1" ht="30" customHeight="1">
      <c r="B27" s="146"/>
      <c r="C27" s="132"/>
      <c r="D27" s="138"/>
      <c r="E27" s="50"/>
      <c r="F27" s="153"/>
      <c r="G27" s="134"/>
      <c r="H27" s="14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</row>
    <row r="28" spans="2:24" s="1" customFormat="1" ht="30" customHeight="1">
      <c r="B28" s="48" t="s">
        <v>906</v>
      </c>
      <c r="C28" s="132"/>
      <c r="D28" s="152"/>
      <c r="E28" s="50"/>
      <c r="F28" s="153"/>
      <c r="G28" s="133"/>
      <c r="H28" s="14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</row>
    <row r="29" spans="2:24" s="1" customFormat="1" ht="30" customHeight="1">
      <c r="B29" s="135" t="s">
        <v>616</v>
      </c>
      <c r="C29" s="132" t="s">
        <v>617</v>
      </c>
      <c r="D29" s="134">
        <v>2177</v>
      </c>
      <c r="E29" s="50" t="s">
        <v>50</v>
      </c>
      <c r="F29" s="153"/>
      <c r="G29" s="134"/>
      <c r="H29" s="14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</row>
    <row r="30" spans="2:24" s="1" customFormat="1" ht="30" customHeight="1">
      <c r="B30" s="135" t="s">
        <v>626</v>
      </c>
      <c r="C30" s="132"/>
      <c r="D30" s="138">
        <v>60.6</v>
      </c>
      <c r="E30" s="50" t="s">
        <v>50</v>
      </c>
      <c r="F30" s="153"/>
      <c r="G30" s="134"/>
      <c r="H30" s="14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</row>
    <row r="31" spans="2:24" s="61" customFormat="1" ht="30" customHeight="1">
      <c r="B31" s="155" t="s">
        <v>30</v>
      </c>
      <c r="C31" s="132"/>
      <c r="D31" s="138"/>
      <c r="E31" s="50"/>
      <c r="F31" s="153"/>
      <c r="G31" s="134"/>
      <c r="H31" s="142"/>
      <c r="I31" s="60"/>
      <c r="J31" s="60"/>
      <c r="K31" s="60"/>
      <c r="L31" s="60"/>
      <c r="M31" s="60"/>
      <c r="N31" s="60"/>
      <c r="O31" s="60"/>
      <c r="P31" s="60"/>
      <c r="Q31" s="60"/>
      <c r="R31" s="60"/>
      <c r="S31" s="60"/>
      <c r="T31" s="60"/>
      <c r="U31" s="60"/>
      <c r="V31" s="60"/>
      <c r="W31" s="60"/>
      <c r="X31" s="60"/>
    </row>
    <row r="32" spans="2:24" s="1" customFormat="1" ht="30" customHeight="1">
      <c r="B32" s="146"/>
      <c r="C32" s="132"/>
      <c r="D32" s="152"/>
      <c r="E32" s="50"/>
      <c r="F32" s="153"/>
      <c r="G32" s="133"/>
      <c r="H32" s="14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</row>
    <row r="33" spans="2:24" s="61" customFormat="1" ht="30" customHeight="1">
      <c r="B33" s="48" t="s">
        <v>907</v>
      </c>
      <c r="C33" s="132"/>
      <c r="D33" s="138"/>
      <c r="E33" s="50"/>
      <c r="F33" s="153"/>
      <c r="G33" s="145"/>
      <c r="H33" s="142"/>
      <c r="I33" s="60"/>
      <c r="J33" s="60"/>
      <c r="K33" s="60"/>
      <c r="L33" s="60"/>
      <c r="M33" s="60"/>
      <c r="N33" s="60"/>
      <c r="O33" s="60"/>
      <c r="P33" s="60"/>
      <c r="Q33" s="60"/>
      <c r="R33" s="60"/>
      <c r="S33" s="60"/>
      <c r="T33" s="60"/>
      <c r="U33" s="60"/>
      <c r="V33" s="60"/>
      <c r="W33" s="60"/>
      <c r="X33" s="60"/>
    </row>
    <row r="34" spans="2:24" s="1" customFormat="1" ht="30" customHeight="1">
      <c r="B34" s="135" t="s">
        <v>618</v>
      </c>
      <c r="C34" s="132" t="s">
        <v>908</v>
      </c>
      <c r="D34" s="134">
        <f>6.2*12.1</f>
        <v>75.02</v>
      </c>
      <c r="E34" s="50" t="s">
        <v>50</v>
      </c>
      <c r="F34" s="153"/>
      <c r="G34" s="134"/>
      <c r="H34" s="14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</row>
    <row r="35" spans="2:24" s="1" customFormat="1" ht="30" customHeight="1">
      <c r="B35" s="135" t="s">
        <v>619</v>
      </c>
      <c r="C35" s="132" t="s">
        <v>620</v>
      </c>
      <c r="D35" s="134">
        <v>6.2</v>
      </c>
      <c r="E35" s="50" t="s">
        <v>52</v>
      </c>
      <c r="F35" s="153"/>
      <c r="G35" s="134"/>
      <c r="H35" s="14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</row>
    <row r="36" spans="2:24" s="61" customFormat="1" ht="30" customHeight="1">
      <c r="B36" s="155" t="s">
        <v>30</v>
      </c>
      <c r="C36" s="132"/>
      <c r="D36" s="138"/>
      <c r="E36" s="50"/>
      <c r="F36" s="153"/>
      <c r="G36" s="134"/>
      <c r="H36" s="142"/>
      <c r="I36" s="60"/>
      <c r="J36" s="60"/>
      <c r="K36" s="60"/>
      <c r="L36" s="60"/>
      <c r="M36" s="60"/>
      <c r="N36" s="60"/>
      <c r="O36" s="60"/>
      <c r="P36" s="60"/>
      <c r="Q36" s="60"/>
      <c r="R36" s="60"/>
      <c r="S36" s="60"/>
      <c r="T36" s="60"/>
      <c r="U36" s="60"/>
      <c r="V36" s="60"/>
      <c r="W36" s="60"/>
      <c r="X36" s="60"/>
    </row>
    <row r="37" spans="2:24" s="1" customFormat="1" ht="30" customHeight="1">
      <c r="B37" s="146"/>
      <c r="C37" s="132"/>
      <c r="D37" s="138"/>
      <c r="E37" s="50"/>
      <c r="F37" s="153"/>
      <c r="G37" s="134"/>
      <c r="H37" s="14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</row>
    <row r="38" spans="2:24" s="1" customFormat="1" ht="30" customHeight="1">
      <c r="B38" s="48" t="s">
        <v>909</v>
      </c>
      <c r="C38" s="132"/>
      <c r="D38" s="138"/>
      <c r="E38" s="50"/>
      <c r="F38" s="153"/>
      <c r="G38" s="145"/>
      <c r="H38" s="14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</row>
    <row r="39" spans="2:24" s="1" customFormat="1" ht="30" customHeight="1">
      <c r="B39" s="135" t="s">
        <v>127</v>
      </c>
      <c r="C39" s="132" t="s">
        <v>621</v>
      </c>
      <c r="D39" s="134">
        <f>6.2*(12.1-1.8)</f>
        <v>63.859999999999992</v>
      </c>
      <c r="E39" s="50" t="s">
        <v>50</v>
      </c>
      <c r="F39" s="153"/>
      <c r="G39" s="134"/>
      <c r="H39" s="14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</row>
    <row r="40" spans="2:24" s="1" customFormat="1" ht="30" customHeight="1">
      <c r="B40" s="135" t="s">
        <v>622</v>
      </c>
      <c r="C40" s="132"/>
      <c r="D40" s="134">
        <f>6.2*1.8</f>
        <v>11.16</v>
      </c>
      <c r="E40" s="50" t="s">
        <v>50</v>
      </c>
      <c r="F40" s="153"/>
      <c r="G40" s="134"/>
      <c r="H40" s="14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</row>
    <row r="41" spans="2:24" s="61" customFormat="1" ht="30" customHeight="1">
      <c r="B41" s="135" t="s">
        <v>623</v>
      </c>
      <c r="C41" s="132"/>
      <c r="D41" s="134">
        <v>6.2</v>
      </c>
      <c r="E41" s="50" t="s">
        <v>624</v>
      </c>
      <c r="F41" s="153"/>
      <c r="G41" s="134"/>
      <c r="H41" s="142"/>
      <c r="I41" s="60"/>
      <c r="J41" s="60"/>
      <c r="K41" s="60"/>
      <c r="L41" s="60"/>
      <c r="M41" s="60"/>
      <c r="N41" s="60"/>
      <c r="O41" s="60"/>
      <c r="P41" s="60"/>
      <c r="Q41" s="60"/>
      <c r="R41" s="60"/>
      <c r="S41" s="60"/>
      <c r="T41" s="60"/>
      <c r="U41" s="60"/>
      <c r="V41" s="60"/>
      <c r="W41" s="60"/>
      <c r="X41" s="60"/>
    </row>
    <row r="42" spans="2:24" s="1" customFormat="1" ht="30" customHeight="1">
      <c r="B42" s="155" t="s">
        <v>30</v>
      </c>
      <c r="C42" s="132"/>
      <c r="D42" s="138"/>
      <c r="E42" s="50"/>
      <c r="F42" s="153"/>
      <c r="G42" s="134"/>
      <c r="H42" s="14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</row>
    <row r="43" spans="2:24" s="61" customFormat="1" ht="30" customHeight="1">
      <c r="B43" s="146"/>
      <c r="C43" s="132"/>
      <c r="D43" s="152"/>
      <c r="E43" s="50"/>
      <c r="F43" s="153"/>
      <c r="G43" s="144"/>
      <c r="H43" s="142"/>
      <c r="I43" s="60"/>
      <c r="J43" s="60"/>
      <c r="K43" s="60"/>
      <c r="L43" s="60"/>
      <c r="M43" s="60"/>
      <c r="N43" s="60"/>
      <c r="O43" s="60"/>
      <c r="P43" s="60"/>
      <c r="Q43" s="60"/>
      <c r="R43" s="60"/>
      <c r="S43" s="60"/>
      <c r="T43" s="60"/>
      <c r="U43" s="60"/>
      <c r="V43" s="60"/>
      <c r="W43" s="60"/>
      <c r="X43" s="60"/>
    </row>
    <row r="44" spans="2:24" s="1" customFormat="1" ht="30" customHeight="1">
      <c r="B44" s="48" t="s">
        <v>910</v>
      </c>
      <c r="C44" s="156"/>
      <c r="D44" s="138"/>
      <c r="E44" s="149"/>
      <c r="F44" s="153"/>
      <c r="G44" s="134"/>
      <c r="H44" s="147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</row>
    <row r="45" spans="2:24" s="1" customFormat="1" ht="30" customHeight="1">
      <c r="B45" s="135" t="s">
        <v>625</v>
      </c>
      <c r="C45" s="132" t="s">
        <v>911</v>
      </c>
      <c r="D45" s="134">
        <v>2177</v>
      </c>
      <c r="E45" s="50" t="s">
        <v>50</v>
      </c>
      <c r="F45" s="153"/>
      <c r="G45" s="134"/>
      <c r="H45" s="147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</row>
    <row r="46" spans="2:24" s="1" customFormat="1" ht="30" customHeight="1">
      <c r="B46" s="135" t="s">
        <v>625</v>
      </c>
      <c r="C46" s="132" t="s">
        <v>626</v>
      </c>
      <c r="D46" s="138">
        <v>60.6</v>
      </c>
      <c r="E46" s="50" t="s">
        <v>50</v>
      </c>
      <c r="F46" s="153"/>
      <c r="G46" s="134"/>
      <c r="H46" s="147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</row>
    <row r="47" spans="2:24" s="1" customFormat="1" ht="30" customHeight="1">
      <c r="B47" s="135" t="s">
        <v>625</v>
      </c>
      <c r="C47" s="132" t="s">
        <v>627</v>
      </c>
      <c r="D47" s="134">
        <v>2316</v>
      </c>
      <c r="E47" s="50" t="s">
        <v>50</v>
      </c>
      <c r="F47" s="153"/>
      <c r="G47" s="134"/>
      <c r="H47" s="147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</row>
    <row r="48" spans="2:24" s="1" customFormat="1" ht="30" customHeight="1">
      <c r="B48" s="135" t="s">
        <v>625</v>
      </c>
      <c r="C48" s="132" t="s">
        <v>619</v>
      </c>
      <c r="D48" s="134">
        <v>284</v>
      </c>
      <c r="E48" s="50" t="s">
        <v>52</v>
      </c>
      <c r="F48" s="153"/>
      <c r="G48" s="134"/>
      <c r="H48" s="147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</row>
    <row r="49" spans="2:24" s="1" customFormat="1" ht="30" customHeight="1">
      <c r="B49" s="135" t="s">
        <v>625</v>
      </c>
      <c r="C49" s="132" t="s">
        <v>621</v>
      </c>
      <c r="D49" s="134">
        <v>1865</v>
      </c>
      <c r="E49" s="50" t="s">
        <v>52</v>
      </c>
      <c r="F49" s="153"/>
      <c r="G49" s="134"/>
      <c r="H49" s="147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</row>
    <row r="50" spans="2:24" s="1" customFormat="1" ht="30" customHeight="1">
      <c r="B50" s="135" t="s">
        <v>625</v>
      </c>
      <c r="C50" s="132" t="s">
        <v>622</v>
      </c>
      <c r="D50" s="133">
        <v>352</v>
      </c>
      <c r="E50" s="50" t="s">
        <v>50</v>
      </c>
      <c r="F50" s="153"/>
      <c r="G50" s="134"/>
      <c r="H50" s="147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</row>
    <row r="51" spans="2:24" s="1" customFormat="1" ht="30" customHeight="1">
      <c r="B51" s="155" t="s">
        <v>30</v>
      </c>
      <c r="C51" s="132"/>
      <c r="D51" s="138"/>
      <c r="E51" s="50"/>
      <c r="F51" s="153"/>
      <c r="G51" s="134"/>
      <c r="H51" s="147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</row>
    <row r="52" spans="2:24" s="1" customFormat="1" ht="30" customHeight="1">
      <c r="B52" s="148"/>
      <c r="C52" s="156"/>
      <c r="D52" s="138"/>
      <c r="E52" s="149"/>
      <c r="F52" s="153"/>
      <c r="G52" s="150"/>
      <c r="H52" s="147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</row>
    <row r="53" spans="2:24" s="1" customFormat="1" ht="30" customHeight="1">
      <c r="B53" s="48" t="s">
        <v>912</v>
      </c>
      <c r="C53" s="156"/>
      <c r="D53" s="138"/>
      <c r="E53" s="149"/>
      <c r="F53" s="153"/>
      <c r="G53" s="150"/>
      <c r="H53" s="147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</row>
    <row r="54" spans="2:24" s="1" customFormat="1" ht="30" customHeight="1">
      <c r="B54" s="135" t="s">
        <v>628</v>
      </c>
      <c r="C54" s="132" t="s">
        <v>629</v>
      </c>
      <c r="D54" s="152">
        <v>1.3</v>
      </c>
      <c r="E54" s="50" t="s">
        <v>89</v>
      </c>
      <c r="F54" s="153"/>
      <c r="G54" s="134"/>
      <c r="H54" s="14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</row>
    <row r="55" spans="2:24" s="1" customFormat="1" ht="30" customHeight="1">
      <c r="B55" s="135" t="s">
        <v>630</v>
      </c>
      <c r="C55" s="132" t="s">
        <v>913</v>
      </c>
      <c r="D55" s="152">
        <v>1.3</v>
      </c>
      <c r="E55" s="50" t="s">
        <v>89</v>
      </c>
      <c r="F55" s="153"/>
      <c r="G55" s="134"/>
      <c r="H55" s="14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</row>
    <row r="56" spans="2:24" s="61" customFormat="1" ht="30" customHeight="1">
      <c r="B56" s="135" t="s">
        <v>631</v>
      </c>
      <c r="C56" s="132" t="s">
        <v>632</v>
      </c>
      <c r="D56" s="152">
        <v>10</v>
      </c>
      <c r="E56" s="50" t="s">
        <v>130</v>
      </c>
      <c r="F56" s="153"/>
      <c r="G56" s="134"/>
      <c r="H56" s="142"/>
      <c r="I56" s="60"/>
      <c r="J56" s="60"/>
      <c r="K56" s="60"/>
      <c r="L56" s="60"/>
      <c r="M56" s="60"/>
      <c r="N56" s="60"/>
      <c r="O56" s="60"/>
      <c r="P56" s="60"/>
      <c r="Q56" s="60"/>
      <c r="R56" s="60"/>
      <c r="S56" s="60"/>
      <c r="T56" s="60"/>
      <c r="U56" s="60"/>
      <c r="V56" s="60"/>
      <c r="W56" s="60"/>
      <c r="X56" s="60"/>
    </row>
    <row r="57" spans="2:24" s="1" customFormat="1" ht="30" customHeight="1">
      <c r="B57" s="135" t="s">
        <v>64</v>
      </c>
      <c r="C57" s="132" t="s">
        <v>136</v>
      </c>
      <c r="D57" s="152">
        <v>10</v>
      </c>
      <c r="E57" s="50" t="s">
        <v>130</v>
      </c>
      <c r="F57" s="153"/>
      <c r="G57" s="134"/>
      <c r="H57" s="14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</row>
    <row r="58" spans="2:24" s="61" customFormat="1" ht="30" customHeight="1">
      <c r="B58" s="135" t="s">
        <v>633</v>
      </c>
      <c r="C58" s="132" t="s">
        <v>634</v>
      </c>
      <c r="D58" s="152">
        <v>10</v>
      </c>
      <c r="E58" s="50" t="s">
        <v>130</v>
      </c>
      <c r="F58" s="153"/>
      <c r="G58" s="134"/>
      <c r="H58" s="142"/>
      <c r="I58" s="60"/>
      <c r="J58" s="60"/>
      <c r="K58" s="60"/>
      <c r="L58" s="60"/>
      <c r="M58" s="60"/>
      <c r="N58" s="60"/>
      <c r="O58" s="60"/>
      <c r="P58" s="60"/>
      <c r="Q58" s="60"/>
      <c r="R58" s="60"/>
      <c r="S58" s="60"/>
      <c r="T58" s="60"/>
      <c r="U58" s="60"/>
      <c r="V58" s="60"/>
      <c r="W58" s="60"/>
      <c r="X58" s="60"/>
    </row>
    <row r="59" spans="2:24" s="1" customFormat="1" ht="30" customHeight="1">
      <c r="B59" s="135" t="s">
        <v>62</v>
      </c>
      <c r="C59" s="132" t="s">
        <v>635</v>
      </c>
      <c r="D59" s="152">
        <v>23.3</v>
      </c>
      <c r="E59" s="50" t="s">
        <v>63</v>
      </c>
      <c r="F59" s="153"/>
      <c r="G59" s="134"/>
      <c r="H59" s="14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</row>
    <row r="60" spans="2:24" s="1" customFormat="1" ht="30" customHeight="1">
      <c r="B60" s="135" t="s">
        <v>636</v>
      </c>
      <c r="C60" s="132" t="s">
        <v>637</v>
      </c>
      <c r="D60" s="152">
        <v>22.4</v>
      </c>
      <c r="E60" s="50" t="s">
        <v>63</v>
      </c>
      <c r="F60" s="153"/>
      <c r="G60" s="134"/>
      <c r="H60" s="142"/>
      <c r="I60" s="70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</row>
    <row r="61" spans="2:24" s="1" customFormat="1" ht="30" customHeight="1">
      <c r="B61" s="135" t="s">
        <v>638</v>
      </c>
      <c r="C61" s="132" t="s">
        <v>136</v>
      </c>
      <c r="D61" s="152">
        <v>22.4</v>
      </c>
      <c r="E61" s="50" t="s">
        <v>63</v>
      </c>
      <c r="F61" s="153"/>
      <c r="G61" s="134"/>
      <c r="H61" s="142"/>
      <c r="I61" s="70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</row>
    <row r="62" spans="2:24" s="1" customFormat="1" ht="30" customHeight="1">
      <c r="B62" s="135" t="s">
        <v>639</v>
      </c>
      <c r="C62" s="132" t="s">
        <v>640</v>
      </c>
      <c r="D62" s="152">
        <v>40</v>
      </c>
      <c r="E62" s="50" t="s">
        <v>60</v>
      </c>
      <c r="F62" s="153"/>
      <c r="G62" s="134"/>
      <c r="H62" s="142"/>
      <c r="I62" s="70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</row>
    <row r="63" spans="2:24" s="1" customFormat="1" ht="30" customHeight="1">
      <c r="B63" s="135" t="s">
        <v>914</v>
      </c>
      <c r="C63" s="132" t="s">
        <v>641</v>
      </c>
      <c r="D63" s="152">
        <v>2.5</v>
      </c>
      <c r="E63" s="50" t="s">
        <v>130</v>
      </c>
      <c r="F63" s="153"/>
      <c r="G63" s="134"/>
      <c r="H63" s="142"/>
      <c r="I63" s="70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</row>
    <row r="64" spans="2:24" s="1" customFormat="1" ht="30" customHeight="1">
      <c r="B64" s="155" t="s">
        <v>30</v>
      </c>
      <c r="C64" s="132"/>
      <c r="D64" s="138"/>
      <c r="E64" s="50"/>
      <c r="F64" s="153"/>
      <c r="G64" s="134"/>
      <c r="H64" s="147"/>
      <c r="I64" s="70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</row>
    <row r="65" spans="2:24" s="1" customFormat="1" ht="30" customHeight="1">
      <c r="B65" s="146"/>
      <c r="C65" s="132"/>
      <c r="D65" s="152"/>
      <c r="E65" s="50"/>
      <c r="F65" s="153"/>
      <c r="G65" s="134"/>
      <c r="H65" s="142"/>
      <c r="I65" s="70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</row>
    <row r="66" spans="2:24" s="1" customFormat="1" ht="30" customHeight="1">
      <c r="B66" s="48" t="s">
        <v>915</v>
      </c>
      <c r="C66" s="132" t="s">
        <v>54</v>
      </c>
      <c r="D66" s="152"/>
      <c r="E66" s="50"/>
      <c r="F66" s="153"/>
      <c r="G66" s="133"/>
      <c r="H66" s="14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</row>
    <row r="67" spans="2:24" s="1" customFormat="1" ht="30" customHeight="1">
      <c r="B67" s="135" t="s">
        <v>642</v>
      </c>
      <c r="C67" s="132" t="s">
        <v>643</v>
      </c>
      <c r="D67" s="152">
        <v>15</v>
      </c>
      <c r="E67" s="50" t="s">
        <v>130</v>
      </c>
      <c r="F67" s="153"/>
      <c r="G67" s="134"/>
      <c r="H67" s="14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</row>
    <row r="68" spans="2:24" s="1" customFormat="1" ht="30" customHeight="1">
      <c r="B68" s="135" t="s">
        <v>642</v>
      </c>
      <c r="C68" s="132" t="s">
        <v>644</v>
      </c>
      <c r="D68" s="133">
        <v>48.3</v>
      </c>
      <c r="E68" s="50" t="s">
        <v>130</v>
      </c>
      <c r="F68" s="153"/>
      <c r="G68" s="134"/>
      <c r="H68" s="14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</row>
    <row r="69" spans="2:24" s="1" customFormat="1" ht="30" customHeight="1">
      <c r="B69" s="135" t="s">
        <v>642</v>
      </c>
      <c r="C69" s="132" t="s">
        <v>645</v>
      </c>
      <c r="D69" s="152">
        <v>1.9</v>
      </c>
      <c r="E69" s="50" t="s">
        <v>130</v>
      </c>
      <c r="F69" s="153"/>
      <c r="G69" s="134"/>
      <c r="H69" s="14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</row>
    <row r="70" spans="2:24" s="1" customFormat="1" ht="30" customHeight="1">
      <c r="B70" s="135" t="s">
        <v>642</v>
      </c>
      <c r="C70" s="132" t="s">
        <v>646</v>
      </c>
      <c r="D70" s="152">
        <v>1.4</v>
      </c>
      <c r="E70" s="50" t="s">
        <v>130</v>
      </c>
      <c r="F70" s="153"/>
      <c r="G70" s="134"/>
      <c r="H70" s="142"/>
      <c r="I70" s="70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</row>
    <row r="71" spans="2:24" s="1" customFormat="1" ht="30" customHeight="1">
      <c r="B71" s="135" t="s">
        <v>647</v>
      </c>
      <c r="C71" s="132" t="s">
        <v>646</v>
      </c>
      <c r="D71" s="152">
        <v>8</v>
      </c>
      <c r="E71" s="50" t="s">
        <v>51</v>
      </c>
      <c r="F71" s="153"/>
      <c r="G71" s="134"/>
      <c r="H71" s="142"/>
      <c r="I71" s="70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</row>
    <row r="72" spans="2:24" s="1" customFormat="1" ht="30" customHeight="1">
      <c r="B72" s="135" t="s">
        <v>647</v>
      </c>
      <c r="C72" s="132" t="s">
        <v>648</v>
      </c>
      <c r="D72" s="152">
        <v>11</v>
      </c>
      <c r="E72" s="50" t="s">
        <v>51</v>
      </c>
      <c r="F72" s="153"/>
      <c r="G72" s="134"/>
      <c r="H72" s="142"/>
      <c r="I72" s="70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</row>
    <row r="73" spans="2:24" s="1" customFormat="1" ht="30" customHeight="1">
      <c r="B73" s="135" t="s">
        <v>649</v>
      </c>
      <c r="C73" s="132" t="s">
        <v>650</v>
      </c>
      <c r="D73" s="133">
        <v>161</v>
      </c>
      <c r="E73" s="50" t="s">
        <v>51</v>
      </c>
      <c r="F73" s="153"/>
      <c r="G73" s="134"/>
      <c r="H73" s="142"/>
      <c r="I73" s="70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</row>
    <row r="74" spans="2:24" s="1" customFormat="1" ht="30" customHeight="1">
      <c r="B74" s="135" t="s">
        <v>649</v>
      </c>
      <c r="C74" s="132" t="s">
        <v>651</v>
      </c>
      <c r="D74" s="152">
        <v>5</v>
      </c>
      <c r="E74" s="50" t="s">
        <v>51</v>
      </c>
      <c r="F74" s="153"/>
      <c r="G74" s="134"/>
      <c r="H74" s="142"/>
      <c r="I74" s="70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</row>
    <row r="75" spans="2:24" s="1" customFormat="1" ht="30" customHeight="1">
      <c r="B75" s="135" t="s">
        <v>652</v>
      </c>
      <c r="C75" s="132" t="s">
        <v>653</v>
      </c>
      <c r="D75" s="152">
        <v>45.5</v>
      </c>
      <c r="E75" s="50" t="s">
        <v>130</v>
      </c>
      <c r="F75" s="153"/>
      <c r="G75" s="134"/>
      <c r="H75" s="142"/>
      <c r="I75" s="70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</row>
    <row r="76" spans="2:24" s="1" customFormat="1" ht="30" customHeight="1">
      <c r="B76" s="135" t="s">
        <v>654</v>
      </c>
      <c r="C76" s="132" t="s">
        <v>653</v>
      </c>
      <c r="D76" s="152">
        <v>24.3</v>
      </c>
      <c r="E76" s="50" t="s">
        <v>130</v>
      </c>
      <c r="F76" s="153"/>
      <c r="G76" s="134"/>
      <c r="H76" s="142"/>
      <c r="I76" s="70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</row>
    <row r="77" spans="2:24" s="1" customFormat="1" ht="30" customHeight="1">
      <c r="B77" s="135" t="s">
        <v>655</v>
      </c>
      <c r="C77" s="132" t="s">
        <v>653</v>
      </c>
      <c r="D77" s="152">
        <v>33.200000000000003</v>
      </c>
      <c r="E77" s="50" t="s">
        <v>130</v>
      </c>
      <c r="F77" s="153"/>
      <c r="G77" s="134"/>
      <c r="H77" s="14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</row>
    <row r="78" spans="2:24" s="1" customFormat="1" ht="30" customHeight="1">
      <c r="B78" s="135" t="s">
        <v>656</v>
      </c>
      <c r="C78" s="132" t="s">
        <v>136</v>
      </c>
      <c r="D78" s="152">
        <v>13.2</v>
      </c>
      <c r="E78" s="50" t="s">
        <v>130</v>
      </c>
      <c r="F78" s="153"/>
      <c r="G78" s="134"/>
      <c r="H78" s="14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</row>
    <row r="79" spans="2:24" s="1" customFormat="1" ht="30" customHeight="1">
      <c r="B79" s="155" t="s">
        <v>30</v>
      </c>
      <c r="C79" s="132"/>
      <c r="D79" s="138"/>
      <c r="E79" s="50"/>
      <c r="F79" s="153"/>
      <c r="G79" s="134"/>
      <c r="H79" s="14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</row>
    <row r="80" spans="2:24" s="1" customFormat="1" ht="30" customHeight="1">
      <c r="B80" s="48"/>
      <c r="C80" s="132"/>
      <c r="D80" s="152"/>
      <c r="E80" s="50"/>
      <c r="F80" s="153"/>
      <c r="G80" s="144"/>
      <c r="H80" s="14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</row>
    <row r="81" spans="2:24" s="1" customFormat="1" ht="30" customHeight="1">
      <c r="B81" s="48" t="s">
        <v>916</v>
      </c>
      <c r="C81" s="132" t="s">
        <v>55</v>
      </c>
      <c r="D81" s="152"/>
      <c r="E81" s="50"/>
      <c r="F81" s="153"/>
      <c r="G81" s="133"/>
      <c r="H81" s="14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</row>
    <row r="82" spans="2:24" s="1" customFormat="1" ht="30" customHeight="1">
      <c r="B82" s="135" t="s">
        <v>657</v>
      </c>
      <c r="C82" s="132" t="s">
        <v>658</v>
      </c>
      <c r="D82" s="152">
        <v>1.3</v>
      </c>
      <c r="E82" s="50" t="s">
        <v>130</v>
      </c>
      <c r="F82" s="153"/>
      <c r="G82" s="134"/>
      <c r="H82" s="14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</row>
    <row r="83" spans="2:24" s="61" customFormat="1" ht="30" customHeight="1">
      <c r="B83" s="135" t="s">
        <v>657</v>
      </c>
      <c r="C83" s="132" t="s">
        <v>659</v>
      </c>
      <c r="D83" s="152">
        <v>12.1</v>
      </c>
      <c r="E83" s="50" t="s">
        <v>130</v>
      </c>
      <c r="F83" s="153"/>
      <c r="G83" s="134"/>
      <c r="H83" s="142"/>
      <c r="I83" s="60"/>
      <c r="J83" s="60"/>
      <c r="K83" s="60"/>
      <c r="L83" s="60"/>
      <c r="M83" s="60"/>
      <c r="N83" s="60"/>
      <c r="O83" s="60"/>
      <c r="P83" s="60"/>
      <c r="Q83" s="60"/>
      <c r="R83" s="60"/>
      <c r="S83" s="60"/>
      <c r="T83" s="60"/>
      <c r="U83" s="60"/>
      <c r="V83" s="60"/>
      <c r="W83" s="60"/>
      <c r="X83" s="60"/>
    </row>
    <row r="84" spans="2:24" s="1" customFormat="1" ht="30" customHeight="1">
      <c r="B84" s="155" t="s">
        <v>30</v>
      </c>
      <c r="C84" s="132"/>
      <c r="D84" s="138"/>
      <c r="E84" s="50"/>
      <c r="F84" s="153"/>
      <c r="G84" s="134"/>
      <c r="H84" s="14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</row>
    <row r="85" spans="2:24" s="1" customFormat="1" ht="30" customHeight="1">
      <c r="B85" s="146"/>
      <c r="C85" s="132"/>
      <c r="D85" s="152"/>
      <c r="E85" s="50"/>
      <c r="F85" s="153"/>
      <c r="G85" s="144"/>
      <c r="H85" s="14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</row>
    <row r="86" spans="2:24" s="1" customFormat="1" ht="30" customHeight="1">
      <c r="B86" s="48" t="s">
        <v>660</v>
      </c>
      <c r="C86" s="132"/>
      <c r="D86" s="152"/>
      <c r="E86" s="50"/>
      <c r="F86" s="153"/>
      <c r="G86" s="144"/>
      <c r="H86" s="14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</row>
    <row r="87" spans="2:24" s="1" customFormat="1" ht="30" customHeight="1">
      <c r="B87" s="135" t="s">
        <v>661</v>
      </c>
      <c r="C87" s="132" t="s">
        <v>662</v>
      </c>
      <c r="D87" s="152">
        <v>5</v>
      </c>
      <c r="E87" s="50" t="s">
        <v>51</v>
      </c>
      <c r="F87" s="153"/>
      <c r="G87" s="134"/>
      <c r="H87" s="14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</row>
    <row r="88" spans="2:24" s="1" customFormat="1" ht="30" customHeight="1">
      <c r="B88" s="135" t="s">
        <v>661</v>
      </c>
      <c r="C88" s="132" t="s">
        <v>663</v>
      </c>
      <c r="D88" s="152">
        <v>1</v>
      </c>
      <c r="E88" s="50" t="s">
        <v>51</v>
      </c>
      <c r="F88" s="153"/>
      <c r="G88" s="134"/>
      <c r="H88" s="14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</row>
    <row r="89" spans="2:24" s="1" customFormat="1" ht="30" customHeight="1">
      <c r="B89" s="135" t="s">
        <v>661</v>
      </c>
      <c r="C89" s="132" t="s">
        <v>664</v>
      </c>
      <c r="D89" s="152">
        <v>1</v>
      </c>
      <c r="E89" s="50" t="s">
        <v>51</v>
      </c>
      <c r="F89" s="153"/>
      <c r="G89" s="134"/>
      <c r="H89" s="14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</row>
    <row r="90" spans="2:24" s="1" customFormat="1" ht="30" customHeight="1">
      <c r="B90" s="135" t="s">
        <v>661</v>
      </c>
      <c r="C90" s="132" t="s">
        <v>665</v>
      </c>
      <c r="D90" s="152">
        <v>1</v>
      </c>
      <c r="E90" s="50" t="s">
        <v>51</v>
      </c>
      <c r="F90" s="153"/>
      <c r="G90" s="134"/>
      <c r="H90" s="14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</row>
    <row r="91" spans="2:24" s="61" customFormat="1" ht="30" customHeight="1">
      <c r="B91" s="135" t="s">
        <v>661</v>
      </c>
      <c r="C91" s="132" t="s">
        <v>666</v>
      </c>
      <c r="D91" s="152">
        <v>1</v>
      </c>
      <c r="E91" s="50" t="s">
        <v>51</v>
      </c>
      <c r="F91" s="153"/>
      <c r="G91" s="134"/>
      <c r="H91" s="142"/>
      <c r="I91" s="60"/>
      <c r="J91" s="60"/>
      <c r="K91" s="60"/>
      <c r="L91" s="60"/>
      <c r="M91" s="60"/>
      <c r="N91" s="60"/>
      <c r="O91" s="60"/>
      <c r="P91" s="60"/>
      <c r="Q91" s="60"/>
      <c r="R91" s="60"/>
      <c r="S91" s="60"/>
      <c r="T91" s="60"/>
      <c r="U91" s="60"/>
      <c r="V91" s="60"/>
      <c r="W91" s="60"/>
      <c r="X91" s="60"/>
    </row>
    <row r="92" spans="2:24" s="1" customFormat="1" ht="30" customHeight="1">
      <c r="B92" s="135" t="s">
        <v>661</v>
      </c>
      <c r="C92" s="132" t="s">
        <v>667</v>
      </c>
      <c r="D92" s="152">
        <v>5</v>
      </c>
      <c r="E92" s="50" t="s">
        <v>51</v>
      </c>
      <c r="F92" s="153"/>
      <c r="G92" s="134"/>
      <c r="H92" s="14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</row>
    <row r="93" spans="2:24" s="1" customFormat="1" ht="30" customHeight="1">
      <c r="B93" s="135" t="s">
        <v>661</v>
      </c>
      <c r="C93" s="132" t="s">
        <v>668</v>
      </c>
      <c r="D93" s="152">
        <v>2</v>
      </c>
      <c r="E93" s="50" t="s">
        <v>51</v>
      </c>
      <c r="F93" s="153"/>
      <c r="G93" s="134"/>
      <c r="H93" s="14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</row>
    <row r="94" spans="2:24" s="1" customFormat="1" ht="30" customHeight="1">
      <c r="B94" s="155" t="s">
        <v>30</v>
      </c>
      <c r="C94" s="132"/>
      <c r="D94" s="138"/>
      <c r="E94" s="50"/>
      <c r="F94" s="153"/>
      <c r="G94" s="134"/>
      <c r="H94" s="14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</row>
    <row r="95" spans="2:24" s="1" customFormat="1" ht="30" customHeight="1">
      <c r="B95" s="146"/>
      <c r="C95" s="132"/>
      <c r="D95" s="152"/>
      <c r="E95" s="50"/>
      <c r="F95" s="153"/>
      <c r="G95" s="144"/>
      <c r="H95" s="14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</row>
    <row r="96" spans="2:24" s="1" customFormat="1" ht="30" customHeight="1">
      <c r="B96" s="48" t="s">
        <v>917</v>
      </c>
      <c r="C96" s="132"/>
      <c r="D96" s="152"/>
      <c r="E96" s="50"/>
      <c r="F96" s="153"/>
      <c r="G96" s="144"/>
      <c r="H96" s="14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</row>
    <row r="97" spans="2:24" s="1" customFormat="1" ht="30" customHeight="1">
      <c r="B97" s="135" t="s">
        <v>669</v>
      </c>
      <c r="C97" s="132" t="s">
        <v>663</v>
      </c>
      <c r="D97" s="152">
        <v>9</v>
      </c>
      <c r="E97" s="50" t="s">
        <v>51</v>
      </c>
      <c r="F97" s="153"/>
      <c r="G97" s="134"/>
      <c r="H97" s="14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</row>
    <row r="98" spans="2:24" s="1" customFormat="1" ht="30" customHeight="1">
      <c r="B98" s="135" t="s">
        <v>669</v>
      </c>
      <c r="C98" s="132" t="s">
        <v>664</v>
      </c>
      <c r="D98" s="152">
        <v>1</v>
      </c>
      <c r="E98" s="50" t="s">
        <v>51</v>
      </c>
      <c r="F98" s="153"/>
      <c r="G98" s="134"/>
      <c r="H98" s="14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</row>
    <row r="99" spans="2:24" s="1" customFormat="1" ht="30" customHeight="1">
      <c r="B99" s="135" t="s">
        <v>669</v>
      </c>
      <c r="C99" s="132" t="s">
        <v>665</v>
      </c>
      <c r="D99" s="152">
        <v>1</v>
      </c>
      <c r="E99" s="50" t="s">
        <v>51</v>
      </c>
      <c r="F99" s="153"/>
      <c r="G99" s="134"/>
      <c r="H99" s="14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</row>
    <row r="100" spans="2:24" s="1" customFormat="1" ht="30" customHeight="1">
      <c r="B100" s="135" t="s">
        <v>669</v>
      </c>
      <c r="C100" s="132" t="s">
        <v>670</v>
      </c>
      <c r="D100" s="152">
        <v>3</v>
      </c>
      <c r="E100" s="50" t="s">
        <v>51</v>
      </c>
      <c r="F100" s="153"/>
      <c r="G100" s="134"/>
      <c r="H100" s="14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</row>
    <row r="101" spans="2:24" s="1" customFormat="1" ht="30" customHeight="1">
      <c r="B101" s="135" t="s">
        <v>669</v>
      </c>
      <c r="C101" s="132" t="s">
        <v>671</v>
      </c>
      <c r="D101" s="152">
        <v>1</v>
      </c>
      <c r="E101" s="50" t="s">
        <v>51</v>
      </c>
      <c r="F101" s="153"/>
      <c r="G101" s="134"/>
      <c r="H101" s="14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</row>
    <row r="102" spans="2:24" s="1" customFormat="1" ht="30" customHeight="1">
      <c r="B102" s="155" t="s">
        <v>30</v>
      </c>
      <c r="C102" s="132"/>
      <c r="D102" s="138"/>
      <c r="E102" s="50"/>
      <c r="F102" s="153"/>
      <c r="G102" s="134"/>
      <c r="H102" s="14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</row>
    <row r="103" spans="2:24" s="61" customFormat="1" ht="30" customHeight="1">
      <c r="B103" s="146"/>
      <c r="C103" s="132"/>
      <c r="D103" s="152"/>
      <c r="E103" s="50"/>
      <c r="F103" s="153"/>
      <c r="G103" s="144"/>
      <c r="H103" s="142"/>
      <c r="I103" s="60"/>
      <c r="J103" s="60"/>
      <c r="K103" s="60"/>
      <c r="L103" s="60"/>
      <c r="M103" s="60"/>
      <c r="N103" s="60"/>
      <c r="O103" s="60"/>
      <c r="P103" s="60"/>
      <c r="Q103" s="60"/>
      <c r="R103" s="60"/>
      <c r="S103" s="60"/>
      <c r="T103" s="60"/>
      <c r="U103" s="60"/>
      <c r="V103" s="60"/>
      <c r="W103" s="60"/>
      <c r="X103" s="60"/>
    </row>
    <row r="104" spans="2:24" s="1" customFormat="1" ht="30" customHeight="1">
      <c r="B104" s="48" t="s">
        <v>672</v>
      </c>
      <c r="C104" s="132"/>
      <c r="D104" s="152"/>
      <c r="E104" s="50"/>
      <c r="F104" s="153"/>
      <c r="G104" s="144"/>
      <c r="H104" s="14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</row>
    <row r="105" spans="2:24" s="1" customFormat="1" ht="30" customHeight="1">
      <c r="B105" s="135" t="s">
        <v>673</v>
      </c>
      <c r="C105" s="132" t="s">
        <v>674</v>
      </c>
      <c r="D105" s="152">
        <v>73</v>
      </c>
      <c r="E105" s="50" t="s">
        <v>51</v>
      </c>
      <c r="F105" s="153"/>
      <c r="G105" s="134"/>
      <c r="H105" s="13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</row>
    <row r="106" spans="2:24" s="1" customFormat="1" ht="30" customHeight="1">
      <c r="B106" s="135" t="s">
        <v>673</v>
      </c>
      <c r="C106" s="132" t="s">
        <v>675</v>
      </c>
      <c r="D106" s="152">
        <v>1</v>
      </c>
      <c r="E106" s="50" t="s">
        <v>51</v>
      </c>
      <c r="F106" s="153"/>
      <c r="G106" s="134"/>
      <c r="H106" s="14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</row>
    <row r="107" spans="2:24" s="1" customFormat="1" ht="30" customHeight="1">
      <c r="B107" s="135" t="s">
        <v>673</v>
      </c>
      <c r="C107" s="132" t="s">
        <v>676</v>
      </c>
      <c r="D107" s="152">
        <v>30</v>
      </c>
      <c r="E107" s="50" t="s">
        <v>51</v>
      </c>
      <c r="F107" s="153"/>
      <c r="G107" s="134"/>
      <c r="H107" s="14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</row>
    <row r="108" spans="2:24" s="1" customFormat="1" ht="30" customHeight="1">
      <c r="B108" s="155" t="s">
        <v>30</v>
      </c>
      <c r="C108" s="132"/>
      <c r="D108" s="138"/>
      <c r="E108" s="50"/>
      <c r="F108" s="153"/>
      <c r="G108" s="134"/>
      <c r="H108" s="14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</row>
    <row r="109" spans="2:24" s="1" customFormat="1" ht="30" customHeight="1">
      <c r="B109" s="146"/>
      <c r="C109" s="132"/>
      <c r="D109" s="152"/>
      <c r="E109" s="50"/>
      <c r="F109" s="153"/>
      <c r="G109" s="144"/>
      <c r="H109" s="14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</row>
    <row r="110" spans="2:24" s="1" customFormat="1" ht="30" customHeight="1">
      <c r="B110" s="48" t="s">
        <v>918</v>
      </c>
      <c r="C110" s="132"/>
      <c r="D110" s="152"/>
      <c r="E110" s="50"/>
      <c r="F110" s="153"/>
      <c r="G110" s="144"/>
      <c r="H110" s="14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</row>
    <row r="111" spans="2:24" s="1" customFormat="1" ht="30" customHeight="1">
      <c r="B111" s="146" t="s">
        <v>919</v>
      </c>
      <c r="C111" s="132" t="s">
        <v>920</v>
      </c>
      <c r="D111" s="158">
        <v>11.1</v>
      </c>
      <c r="E111" s="50" t="s">
        <v>50</v>
      </c>
      <c r="F111" s="153"/>
      <c r="G111" s="83"/>
      <c r="H111" s="141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</row>
    <row r="112" spans="2:24" s="1" customFormat="1" ht="30" customHeight="1">
      <c r="B112" s="146" t="s">
        <v>921</v>
      </c>
      <c r="C112" s="132" t="s">
        <v>922</v>
      </c>
      <c r="D112" s="158">
        <v>11.1</v>
      </c>
      <c r="E112" s="50" t="s">
        <v>50</v>
      </c>
      <c r="F112" s="153"/>
      <c r="G112" s="83"/>
      <c r="H112" s="141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</row>
    <row r="113" spans="2:24" s="61" customFormat="1" ht="30" customHeight="1">
      <c r="B113" s="146" t="s">
        <v>923</v>
      </c>
      <c r="C113" s="132" t="s">
        <v>924</v>
      </c>
      <c r="D113" s="138">
        <v>17.600000000000001</v>
      </c>
      <c r="E113" s="50" t="s">
        <v>624</v>
      </c>
      <c r="F113" s="153"/>
      <c r="G113" s="134"/>
      <c r="H113" s="142"/>
      <c r="I113" s="60"/>
      <c r="J113" s="60"/>
      <c r="K113" s="60"/>
      <c r="L113" s="60"/>
      <c r="M113" s="60"/>
      <c r="N113" s="60"/>
      <c r="O113" s="60"/>
      <c r="P113" s="60"/>
      <c r="Q113" s="60"/>
      <c r="R113" s="60"/>
      <c r="S113" s="60"/>
      <c r="T113" s="60"/>
      <c r="U113" s="60"/>
      <c r="V113" s="60"/>
      <c r="W113" s="60"/>
      <c r="X113" s="60"/>
    </row>
    <row r="114" spans="2:24" s="1" customFormat="1" ht="30" customHeight="1">
      <c r="B114" s="146" t="s">
        <v>925</v>
      </c>
      <c r="C114" s="132" t="s">
        <v>926</v>
      </c>
      <c r="D114" s="152">
        <v>4</v>
      </c>
      <c r="E114" s="50" t="s">
        <v>51</v>
      </c>
      <c r="F114" s="153"/>
      <c r="G114" s="144"/>
      <c r="H114" s="14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</row>
    <row r="115" spans="2:24" s="1" customFormat="1" ht="30" customHeight="1">
      <c r="B115" s="48" t="s">
        <v>927</v>
      </c>
      <c r="C115" s="132"/>
      <c r="D115" s="152"/>
      <c r="E115" s="50"/>
      <c r="F115" s="153"/>
      <c r="G115" s="144"/>
      <c r="H115" s="14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</row>
    <row r="116" spans="2:24" s="1" customFormat="1" ht="30" customHeight="1">
      <c r="B116" s="146" t="s">
        <v>928</v>
      </c>
      <c r="C116" s="132"/>
      <c r="D116" s="152">
        <v>11.1</v>
      </c>
      <c r="E116" s="50" t="s">
        <v>50</v>
      </c>
      <c r="F116" s="153"/>
      <c r="G116" s="159"/>
      <c r="H116" s="14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</row>
    <row r="117" spans="2:24" s="1" customFormat="1" ht="30" customHeight="1">
      <c r="B117" s="146" t="s">
        <v>929</v>
      </c>
      <c r="C117" s="132" t="s">
        <v>930</v>
      </c>
      <c r="D117" s="138">
        <v>4</v>
      </c>
      <c r="E117" s="50" t="s">
        <v>51</v>
      </c>
      <c r="F117" s="153"/>
      <c r="G117" s="159"/>
      <c r="H117" s="14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</row>
    <row r="118" spans="2:24" s="1" customFormat="1" ht="30" customHeight="1">
      <c r="B118" s="146" t="s">
        <v>931</v>
      </c>
      <c r="C118" s="132"/>
      <c r="D118" s="152">
        <v>11.1</v>
      </c>
      <c r="E118" s="50" t="s">
        <v>50</v>
      </c>
      <c r="F118" s="153"/>
      <c r="G118" s="144"/>
      <c r="H118" s="14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</row>
    <row r="119" spans="2:24" s="1" customFormat="1" ht="30" customHeight="1">
      <c r="B119" s="48" t="s">
        <v>30</v>
      </c>
      <c r="C119" s="132"/>
      <c r="D119" s="152"/>
      <c r="E119" s="50"/>
      <c r="F119" s="153"/>
      <c r="G119" s="144"/>
      <c r="H119" s="14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</row>
    <row r="120" spans="2:24" s="1" customFormat="1" ht="30" customHeight="1">
      <c r="B120" s="146"/>
      <c r="C120" s="132"/>
      <c r="D120" s="158"/>
      <c r="E120" s="50"/>
      <c r="F120" s="153"/>
      <c r="G120" s="83"/>
      <c r="H120" s="143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</row>
    <row r="121" spans="2:24" s="1" customFormat="1" ht="30" customHeight="1">
      <c r="B121" s="146"/>
      <c r="C121" s="132"/>
      <c r="D121" s="158"/>
      <c r="E121" s="50"/>
      <c r="F121" s="153"/>
      <c r="G121" s="83"/>
      <c r="H121" s="141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</row>
    <row r="122" spans="2:24" s="1" customFormat="1" ht="30" customHeight="1">
      <c r="B122" s="146"/>
      <c r="C122" s="132"/>
      <c r="D122" s="158"/>
      <c r="E122" s="50"/>
      <c r="F122" s="153"/>
      <c r="G122" s="83"/>
      <c r="H122" s="141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</row>
    <row r="123" spans="2:24" s="1" customFormat="1" ht="30" customHeight="1">
      <c r="B123" s="146"/>
      <c r="C123" s="132"/>
      <c r="D123" s="158"/>
      <c r="E123" s="50"/>
      <c r="F123" s="153"/>
      <c r="G123" s="83"/>
      <c r="H123" s="141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</row>
    <row r="124" spans="2:24" s="1" customFormat="1" ht="30" customHeight="1">
      <c r="B124" s="146"/>
      <c r="C124" s="132"/>
      <c r="D124" s="158"/>
      <c r="E124" s="50"/>
      <c r="F124" s="153"/>
      <c r="G124" s="83"/>
      <c r="H124" s="141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</row>
    <row r="125" spans="2:24" s="1" customFormat="1" ht="30" customHeight="1">
      <c r="B125" s="146"/>
      <c r="C125" s="132"/>
      <c r="D125" s="158"/>
      <c r="E125" s="50"/>
      <c r="F125" s="153"/>
      <c r="G125" s="83"/>
      <c r="H125" s="141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</row>
    <row r="126" spans="2:24" s="1" customFormat="1" ht="30" customHeight="1">
      <c r="B126" s="146"/>
      <c r="C126" s="132"/>
      <c r="D126" s="158"/>
      <c r="E126" s="50"/>
      <c r="F126" s="153"/>
      <c r="G126" s="83"/>
      <c r="H126" s="141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</row>
    <row r="127" spans="2:24" s="1" customFormat="1" ht="30" customHeight="1">
      <c r="B127" s="146"/>
      <c r="C127" s="132"/>
      <c r="D127" s="158"/>
      <c r="E127" s="50"/>
      <c r="F127" s="153"/>
      <c r="G127" s="83"/>
      <c r="H127" s="141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</row>
    <row r="128" spans="2:24" s="1" customFormat="1" ht="30" customHeight="1">
      <c r="B128" s="146"/>
      <c r="C128" s="132"/>
      <c r="D128" s="158"/>
      <c r="E128" s="50"/>
      <c r="F128" s="153"/>
      <c r="G128" s="83"/>
      <c r="H128" s="141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</row>
    <row r="129" spans="2:24" s="1" customFormat="1" ht="30" customHeight="1">
      <c r="B129" s="146"/>
      <c r="C129" s="132"/>
      <c r="D129" s="158"/>
      <c r="E129" s="50"/>
      <c r="F129" s="153"/>
      <c r="G129" s="83"/>
      <c r="H129" s="141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</row>
    <row r="130" spans="2:24" s="1" customFormat="1" ht="30" customHeight="1">
      <c r="B130" s="146"/>
      <c r="C130" s="132"/>
      <c r="D130" s="158"/>
      <c r="E130" s="50"/>
      <c r="F130" s="153"/>
      <c r="G130" s="83"/>
      <c r="H130" s="141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</row>
    <row r="131" spans="2:24" s="1" customFormat="1" ht="30" customHeight="1">
      <c r="B131" s="146"/>
      <c r="C131" s="132"/>
      <c r="D131" s="158"/>
      <c r="E131" s="50"/>
      <c r="F131" s="153"/>
      <c r="G131" s="83"/>
      <c r="H131" s="141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</row>
    <row r="132" spans="2:24" s="1" customFormat="1" ht="30" customHeight="1">
      <c r="B132" s="146"/>
      <c r="C132" s="132"/>
      <c r="D132" s="158"/>
      <c r="E132" s="50"/>
      <c r="F132" s="153"/>
      <c r="G132" s="83"/>
      <c r="H132" s="141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</row>
    <row r="133" spans="2:24" s="1" customFormat="1" ht="30" customHeight="1">
      <c r="B133" s="146"/>
      <c r="C133" s="132"/>
      <c r="D133" s="158"/>
      <c r="E133" s="50"/>
      <c r="F133" s="153"/>
      <c r="G133" s="83"/>
      <c r="H133" s="141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</row>
    <row r="134" spans="2:24" s="1" customFormat="1" ht="30" customHeight="1">
      <c r="B134" s="146"/>
      <c r="C134" s="132"/>
      <c r="D134" s="158"/>
      <c r="E134" s="50"/>
      <c r="F134" s="153"/>
      <c r="G134" s="83"/>
      <c r="H134" s="141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</row>
    <row r="135" spans="2:24" s="1" customFormat="1" ht="30" customHeight="1">
      <c r="B135" s="146"/>
      <c r="C135" s="132"/>
      <c r="D135" s="138"/>
      <c r="E135" s="50"/>
      <c r="F135" s="153"/>
      <c r="G135" s="134"/>
      <c r="H135" s="14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</row>
    <row r="136" spans="2:24" s="1" customFormat="1" ht="30" customHeight="1">
      <c r="B136" s="146"/>
      <c r="C136" s="132"/>
      <c r="D136" s="152"/>
      <c r="E136" s="50"/>
      <c r="F136" s="153"/>
      <c r="G136" s="144"/>
      <c r="H136" s="142"/>
      <c r="I136" s="71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</row>
    <row r="137" spans="2:24" s="1" customFormat="1" ht="30" customHeight="1">
      <c r="B137" s="48"/>
      <c r="C137" s="132"/>
      <c r="D137" s="152"/>
      <c r="E137" s="50"/>
      <c r="F137" s="153"/>
      <c r="G137" s="144"/>
      <c r="H137" s="14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</row>
    <row r="138" spans="2:24" s="1" customFormat="1" ht="30" customHeight="1">
      <c r="B138" s="146"/>
      <c r="C138" s="132"/>
      <c r="D138" s="138"/>
      <c r="E138" s="50"/>
      <c r="F138" s="153"/>
      <c r="G138" s="134"/>
      <c r="H138" s="14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</row>
    <row r="139" spans="2:24" s="1" customFormat="1" ht="30" customHeight="1">
      <c r="B139" s="146"/>
      <c r="C139" s="132"/>
      <c r="D139" s="138"/>
      <c r="E139" s="50"/>
      <c r="F139" s="153"/>
      <c r="G139" s="134"/>
      <c r="H139" s="14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</row>
    <row r="140" spans="2:24" s="61" customFormat="1" ht="30" customHeight="1">
      <c r="B140" s="146"/>
      <c r="C140" s="132"/>
      <c r="D140" s="138"/>
      <c r="E140" s="50"/>
      <c r="F140" s="153"/>
      <c r="G140" s="134"/>
      <c r="H140" s="142"/>
      <c r="I140" s="60"/>
      <c r="J140" s="60"/>
      <c r="K140" s="60"/>
      <c r="L140" s="60"/>
      <c r="M140" s="60"/>
      <c r="N140" s="60"/>
      <c r="O140" s="60"/>
      <c r="P140" s="60"/>
      <c r="Q140" s="60"/>
      <c r="R140" s="60"/>
      <c r="S140" s="60"/>
      <c r="T140" s="60"/>
      <c r="U140" s="60"/>
      <c r="V140" s="60"/>
      <c r="W140" s="60"/>
      <c r="X140" s="60"/>
    </row>
    <row r="141" spans="2:24" s="1" customFormat="1" ht="30" customHeight="1">
      <c r="B141" s="146"/>
      <c r="C141" s="132"/>
      <c r="D141" s="138"/>
      <c r="E141" s="50"/>
      <c r="F141" s="153"/>
      <c r="G141" s="134"/>
      <c r="H141" s="14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</row>
    <row r="142" spans="2:24" s="1" customFormat="1" ht="30" customHeight="1">
      <c r="B142" s="146"/>
      <c r="C142" s="132"/>
      <c r="D142" s="138"/>
      <c r="E142" s="50"/>
      <c r="F142" s="153"/>
      <c r="G142" s="134"/>
      <c r="H142" s="14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</row>
    <row r="143" spans="2:24" s="1" customFormat="1" ht="30" customHeight="1">
      <c r="B143" s="146"/>
      <c r="C143" s="132"/>
      <c r="D143" s="152"/>
      <c r="E143" s="50"/>
      <c r="F143" s="153"/>
      <c r="G143" s="144"/>
      <c r="H143" s="14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</row>
    <row r="144" spans="2:24" s="1" customFormat="1" ht="30" customHeight="1">
      <c r="B144" s="48"/>
      <c r="C144" s="132"/>
      <c r="D144" s="138"/>
      <c r="E144" s="50"/>
      <c r="F144" s="153"/>
      <c r="G144" s="134"/>
      <c r="H144" s="14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</row>
    <row r="145" spans="2:24" s="1" customFormat="1" ht="30" customHeight="1">
      <c r="B145" s="146"/>
      <c r="C145" s="132"/>
      <c r="D145" s="138"/>
      <c r="E145" s="50"/>
      <c r="F145" s="153"/>
      <c r="G145" s="159"/>
      <c r="H145" s="14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</row>
    <row r="146" spans="2:24" s="61" customFormat="1" ht="30" customHeight="1">
      <c r="B146" s="146"/>
      <c r="C146" s="132"/>
      <c r="D146" s="138"/>
      <c r="E146" s="50"/>
      <c r="F146" s="153"/>
      <c r="G146" s="159"/>
      <c r="H146" s="142"/>
      <c r="I146" s="60"/>
      <c r="J146" s="60"/>
      <c r="K146" s="60"/>
      <c r="L146" s="60"/>
      <c r="M146" s="60"/>
      <c r="N146" s="60"/>
      <c r="O146" s="60"/>
      <c r="P146" s="60"/>
      <c r="Q146" s="60"/>
      <c r="R146" s="60"/>
      <c r="S146" s="60"/>
      <c r="T146" s="60"/>
      <c r="U146" s="60"/>
      <c r="V146" s="60"/>
      <c r="W146" s="60"/>
      <c r="X146" s="60"/>
    </row>
    <row r="147" spans="2:24" s="1" customFormat="1" ht="30" customHeight="1">
      <c r="B147" s="146"/>
      <c r="C147" s="132"/>
      <c r="D147" s="152"/>
      <c r="E147" s="50"/>
      <c r="F147" s="153"/>
      <c r="G147" s="144"/>
      <c r="H147" s="14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</row>
    <row r="148" spans="2:24" s="1" customFormat="1" ht="30" customHeight="1">
      <c r="B148" s="48"/>
      <c r="C148" s="132"/>
      <c r="D148" s="152"/>
      <c r="E148" s="50"/>
      <c r="F148" s="153"/>
      <c r="G148" s="133"/>
      <c r="H148" s="14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</row>
    <row r="149" spans="2:24" s="1" customFormat="1" ht="30" customHeight="1">
      <c r="B149" s="146"/>
      <c r="C149" s="154"/>
      <c r="D149" s="158"/>
      <c r="E149" s="50"/>
      <c r="F149" s="153"/>
      <c r="G149" s="134"/>
      <c r="H149" s="14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</row>
    <row r="150" spans="2:24" s="1" customFormat="1" ht="30" customHeight="1">
      <c r="B150" s="146"/>
      <c r="C150" s="132"/>
      <c r="D150" s="158"/>
      <c r="E150" s="50"/>
      <c r="F150" s="153"/>
      <c r="G150" s="134"/>
      <c r="H150" s="14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</row>
    <row r="151" spans="2:24" s="1" customFormat="1" ht="30" customHeight="1">
      <c r="B151" s="146"/>
      <c r="C151" s="154"/>
      <c r="D151" s="158"/>
      <c r="E151" s="50"/>
      <c r="F151" s="153"/>
      <c r="G151" s="134"/>
      <c r="H151" s="14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</row>
    <row r="152" spans="2:24" s="1" customFormat="1" ht="30" customHeight="1">
      <c r="B152" s="146"/>
      <c r="C152" s="132"/>
      <c r="D152" s="158"/>
      <c r="E152" s="50"/>
      <c r="F152" s="153"/>
      <c r="G152" s="134"/>
      <c r="H152" s="14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</row>
    <row r="153" spans="2:24" s="1" customFormat="1" ht="30" customHeight="1">
      <c r="B153" s="146"/>
      <c r="C153" s="154"/>
      <c r="D153" s="158"/>
      <c r="E153" s="50"/>
      <c r="F153" s="153"/>
      <c r="G153" s="134"/>
      <c r="H153" s="14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</row>
    <row r="154" spans="2:24" s="1" customFormat="1" ht="30" customHeight="1">
      <c r="B154" s="146"/>
      <c r="C154" s="132"/>
      <c r="D154" s="158"/>
      <c r="E154" s="50"/>
      <c r="F154" s="153"/>
      <c r="G154" s="134"/>
      <c r="H154" s="14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</row>
    <row r="155" spans="2:24" s="1" customFormat="1" ht="30" customHeight="1">
      <c r="B155" s="146"/>
      <c r="C155" s="154"/>
      <c r="D155" s="158"/>
      <c r="E155" s="50"/>
      <c r="F155" s="153"/>
      <c r="G155" s="134"/>
      <c r="H155" s="14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</row>
    <row r="156" spans="2:24" s="1" customFormat="1" ht="30" customHeight="1">
      <c r="B156" s="146"/>
      <c r="C156" s="132"/>
      <c r="D156" s="158"/>
      <c r="E156" s="50"/>
      <c r="F156" s="153"/>
      <c r="G156" s="134"/>
      <c r="H156" s="14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</row>
    <row r="157" spans="2:24" s="1" customFormat="1" ht="30" customHeight="1">
      <c r="B157" s="146"/>
      <c r="C157" s="154"/>
      <c r="D157" s="158"/>
      <c r="E157" s="50"/>
      <c r="F157" s="153"/>
      <c r="G157" s="134"/>
      <c r="H157" s="14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</row>
    <row r="158" spans="2:24" s="1" customFormat="1" ht="30" customHeight="1">
      <c r="B158" s="146"/>
      <c r="C158" s="132"/>
      <c r="D158" s="158"/>
      <c r="E158" s="50"/>
      <c r="F158" s="153"/>
      <c r="G158" s="134"/>
      <c r="H158" s="14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</row>
    <row r="159" spans="2:24" s="1" customFormat="1" ht="30" customHeight="1">
      <c r="B159" s="146"/>
      <c r="C159" s="154"/>
      <c r="D159" s="158"/>
      <c r="E159" s="50"/>
      <c r="F159" s="153"/>
      <c r="G159" s="134"/>
      <c r="H159" s="14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</row>
    <row r="160" spans="2:24" s="1" customFormat="1" ht="30" customHeight="1">
      <c r="B160" s="146"/>
      <c r="C160" s="132"/>
      <c r="D160" s="158"/>
      <c r="E160" s="50"/>
      <c r="F160" s="153"/>
      <c r="G160" s="134"/>
      <c r="H160" s="14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</row>
    <row r="161" spans="2:24" s="1" customFormat="1" ht="30" customHeight="1">
      <c r="B161" s="146"/>
      <c r="C161" s="154"/>
      <c r="D161" s="158"/>
      <c r="E161" s="50"/>
      <c r="F161" s="153"/>
      <c r="G161" s="134"/>
      <c r="H161" s="14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</row>
    <row r="162" spans="2:24" s="1" customFormat="1" ht="30" customHeight="1">
      <c r="B162" s="146"/>
      <c r="C162" s="132"/>
      <c r="D162" s="158"/>
      <c r="E162" s="50"/>
      <c r="F162" s="153"/>
      <c r="G162" s="134"/>
      <c r="H162" s="14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</row>
    <row r="163" spans="2:24" s="1" customFormat="1" ht="30" customHeight="1">
      <c r="B163" s="146"/>
      <c r="C163" s="132"/>
      <c r="D163" s="138"/>
      <c r="E163" s="50"/>
      <c r="F163" s="153"/>
      <c r="G163" s="134"/>
      <c r="H163" s="14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</row>
    <row r="164" spans="2:24" s="1" customFormat="1" ht="30" customHeight="1">
      <c r="B164" s="146"/>
      <c r="C164" s="132"/>
      <c r="D164" s="152"/>
      <c r="E164" s="50"/>
      <c r="F164" s="153"/>
      <c r="G164" s="144"/>
      <c r="H164" s="14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</row>
    <row r="165" spans="2:24" s="1" customFormat="1" ht="30" customHeight="1">
      <c r="B165" s="48"/>
      <c r="C165" s="132"/>
      <c r="D165" s="152"/>
      <c r="E165" s="50"/>
      <c r="F165" s="153"/>
      <c r="G165" s="144"/>
      <c r="H165" s="14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</row>
    <row r="166" spans="2:24" s="1" customFormat="1" ht="30" customHeight="1">
      <c r="B166" s="151"/>
      <c r="C166" s="132"/>
      <c r="D166" s="152"/>
      <c r="E166" s="50"/>
      <c r="F166" s="153"/>
      <c r="G166" s="144"/>
      <c r="H166" s="14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</row>
    <row r="167" spans="2:24" s="1" customFormat="1" ht="30" customHeight="1">
      <c r="B167" s="151"/>
      <c r="C167" s="132"/>
      <c r="D167" s="152"/>
      <c r="E167" s="50"/>
      <c r="F167" s="153"/>
      <c r="G167" s="144"/>
      <c r="H167" s="14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</row>
    <row r="168" spans="2:24" s="1" customFormat="1" ht="30" customHeight="1">
      <c r="B168" s="151"/>
      <c r="C168" s="132"/>
      <c r="D168" s="152"/>
      <c r="E168" s="50"/>
      <c r="F168" s="153"/>
      <c r="G168" s="144"/>
      <c r="H168" s="14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</row>
    <row r="169" spans="2:24" s="1" customFormat="1" ht="30" customHeight="1">
      <c r="B169" s="151"/>
      <c r="C169" s="132"/>
      <c r="D169" s="152"/>
      <c r="E169" s="50"/>
      <c r="F169" s="153"/>
      <c r="G169" s="144"/>
      <c r="H169" s="14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</row>
    <row r="170" spans="2:24" s="1" customFormat="1" ht="30" customHeight="1">
      <c r="B170" s="151"/>
      <c r="C170" s="132"/>
      <c r="D170" s="152"/>
      <c r="E170" s="50"/>
      <c r="F170" s="153"/>
      <c r="G170" s="144"/>
      <c r="H170" s="14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</row>
    <row r="171" spans="2:24" s="1" customFormat="1" ht="30" customHeight="1">
      <c r="B171" s="151"/>
      <c r="C171" s="132"/>
      <c r="D171" s="152"/>
      <c r="E171" s="50"/>
      <c r="F171" s="153"/>
      <c r="G171" s="144"/>
      <c r="H171" s="14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</row>
    <row r="172" spans="2:24" s="1" customFormat="1" ht="30" customHeight="1">
      <c r="B172" s="151"/>
      <c r="C172" s="132"/>
      <c r="D172" s="152"/>
      <c r="E172" s="50"/>
      <c r="F172" s="153"/>
      <c r="G172" s="144"/>
      <c r="H172" s="14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</row>
    <row r="173" spans="2:24" s="1" customFormat="1" ht="30" customHeight="1">
      <c r="B173" s="151"/>
      <c r="C173" s="132"/>
      <c r="D173" s="152"/>
      <c r="E173" s="50"/>
      <c r="F173" s="153"/>
      <c r="G173" s="144"/>
      <c r="H173" s="14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</row>
    <row r="174" spans="2:24" s="1" customFormat="1" ht="30" customHeight="1">
      <c r="B174" s="151"/>
      <c r="C174" s="132"/>
      <c r="D174" s="152"/>
      <c r="E174" s="50"/>
      <c r="F174" s="153"/>
      <c r="G174" s="144"/>
      <c r="H174" s="14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</row>
    <row r="175" spans="2:24" s="1" customFormat="1" ht="30" customHeight="1">
      <c r="B175" s="151"/>
      <c r="C175" s="132"/>
      <c r="D175" s="152"/>
      <c r="E175" s="50"/>
      <c r="F175" s="153"/>
      <c r="G175" s="144"/>
      <c r="H175" s="14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</row>
    <row r="176" spans="2:24" s="1" customFormat="1" ht="30" customHeight="1">
      <c r="B176" s="151"/>
      <c r="C176" s="132"/>
      <c r="D176" s="152"/>
      <c r="E176" s="50"/>
      <c r="F176" s="153"/>
      <c r="G176" s="144"/>
      <c r="H176" s="14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</row>
    <row r="177" spans="2:24" s="1" customFormat="1" ht="30" customHeight="1">
      <c r="B177" s="151"/>
      <c r="C177" s="132"/>
      <c r="D177" s="152"/>
      <c r="E177" s="50"/>
      <c r="F177" s="153"/>
      <c r="G177" s="144"/>
      <c r="H177" s="14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</row>
    <row r="178" spans="2:24" s="61" customFormat="1" ht="30" customHeight="1">
      <c r="B178" s="151"/>
      <c r="C178" s="132"/>
      <c r="D178" s="152"/>
      <c r="E178" s="50"/>
      <c r="F178" s="153"/>
      <c r="G178" s="144"/>
      <c r="H178" s="142"/>
      <c r="I178" s="60"/>
      <c r="J178" s="60"/>
      <c r="K178" s="60"/>
      <c r="L178" s="60"/>
      <c r="M178" s="60"/>
      <c r="N178" s="60"/>
      <c r="O178" s="60"/>
      <c r="P178" s="60"/>
      <c r="Q178" s="60"/>
      <c r="R178" s="60"/>
      <c r="S178" s="60"/>
      <c r="T178" s="60"/>
      <c r="U178" s="60"/>
      <c r="V178" s="60"/>
      <c r="W178" s="60"/>
      <c r="X178" s="60"/>
    </row>
    <row r="179" spans="2:24" s="1" customFormat="1" ht="30" customHeight="1">
      <c r="B179" s="151"/>
      <c r="C179" s="132"/>
      <c r="D179" s="152"/>
      <c r="E179" s="50"/>
      <c r="F179" s="153"/>
      <c r="G179" s="144"/>
      <c r="H179" s="14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</row>
    <row r="180" spans="2:24" ht="30" customHeight="1">
      <c r="B180" s="151"/>
      <c r="C180" s="132"/>
      <c r="D180" s="152"/>
      <c r="E180" s="50"/>
      <c r="F180" s="153"/>
      <c r="G180" s="144"/>
      <c r="H180" s="142"/>
    </row>
    <row r="181" spans="2:24" ht="30" customHeight="1">
      <c r="B181" s="151"/>
      <c r="C181" s="132"/>
      <c r="D181" s="152"/>
      <c r="E181" s="50"/>
      <c r="F181" s="153"/>
      <c r="G181" s="144"/>
      <c r="H181" s="142"/>
    </row>
    <row r="182" spans="2:24" ht="30" customHeight="1">
      <c r="B182" s="151"/>
      <c r="C182" s="132"/>
      <c r="D182" s="152"/>
      <c r="E182" s="50"/>
      <c r="F182" s="153"/>
      <c r="G182" s="144"/>
      <c r="H182" s="142"/>
    </row>
    <row r="183" spans="2:24" ht="30" customHeight="1">
      <c r="B183" s="151"/>
      <c r="C183" s="132"/>
      <c r="D183" s="152"/>
      <c r="E183" s="50"/>
      <c r="F183" s="153"/>
      <c r="G183" s="144"/>
      <c r="H183" s="142"/>
    </row>
    <row r="184" spans="2:24" ht="30" customHeight="1">
      <c r="B184" s="151"/>
      <c r="C184" s="132"/>
      <c r="D184" s="152"/>
      <c r="E184" s="50"/>
      <c r="F184" s="153"/>
      <c r="G184" s="144"/>
      <c r="H184" s="142"/>
    </row>
    <row r="185" spans="2:24" ht="30" customHeight="1">
      <c r="B185" s="146"/>
      <c r="C185" s="156"/>
      <c r="D185" s="138"/>
      <c r="E185" s="50"/>
      <c r="F185" s="153"/>
      <c r="G185" s="144"/>
      <c r="H185" s="147"/>
    </row>
    <row r="186" spans="2:24" ht="30" customHeight="1">
      <c r="B186" s="48"/>
      <c r="C186" s="132"/>
      <c r="D186" s="138"/>
      <c r="E186" s="50"/>
      <c r="F186" s="153"/>
      <c r="G186" s="145"/>
      <c r="H186" s="142"/>
    </row>
    <row r="187" spans="2:24" ht="30" customHeight="1">
      <c r="B187" s="48"/>
      <c r="C187" s="132"/>
      <c r="D187" s="138"/>
      <c r="E187" s="50"/>
      <c r="F187" s="153"/>
      <c r="G187" s="134"/>
      <c r="H187" s="142"/>
    </row>
    <row r="188" spans="2:24" ht="30" customHeight="1">
      <c r="B188" s="151"/>
      <c r="C188" s="132"/>
      <c r="D188" s="138"/>
      <c r="E188" s="50"/>
      <c r="F188" s="153"/>
      <c r="G188" s="144"/>
      <c r="H188" s="142"/>
    </row>
    <row r="189" spans="2:24" ht="30" customHeight="1">
      <c r="B189" s="151"/>
      <c r="C189" s="132"/>
      <c r="D189" s="138"/>
      <c r="E189" s="50"/>
      <c r="F189" s="153"/>
      <c r="G189" s="144"/>
      <c r="H189" s="142"/>
    </row>
    <row r="190" spans="2:24" ht="30" customHeight="1">
      <c r="B190" s="151"/>
      <c r="C190" s="132"/>
      <c r="D190" s="138"/>
      <c r="E190" s="50"/>
      <c r="F190" s="153"/>
      <c r="G190" s="144"/>
      <c r="H190" s="142"/>
    </row>
    <row r="191" spans="2:24" ht="30" customHeight="1">
      <c r="B191" s="151"/>
      <c r="C191" s="132"/>
      <c r="D191" s="138"/>
      <c r="E191" s="50"/>
      <c r="F191" s="153"/>
      <c r="G191" s="144"/>
      <c r="H191" s="142"/>
    </row>
    <row r="192" spans="2:24" ht="30" customHeight="1">
      <c r="B192" s="151"/>
      <c r="C192" s="132"/>
      <c r="D192" s="138"/>
      <c r="E192" s="50"/>
      <c r="F192" s="153"/>
      <c r="G192" s="144"/>
      <c r="H192" s="142"/>
    </row>
    <row r="193" spans="2:8" ht="30" customHeight="1">
      <c r="B193" s="151"/>
      <c r="C193" s="132"/>
      <c r="D193" s="138"/>
      <c r="E193" s="50"/>
      <c r="F193" s="153"/>
      <c r="G193" s="144"/>
      <c r="H193" s="142"/>
    </row>
    <row r="194" spans="2:8" ht="30" customHeight="1">
      <c r="B194" s="151"/>
      <c r="C194" s="132"/>
      <c r="D194" s="138"/>
      <c r="E194" s="50"/>
      <c r="F194" s="153"/>
      <c r="G194" s="144"/>
      <c r="H194" s="142"/>
    </row>
    <row r="195" spans="2:8" ht="30" customHeight="1">
      <c r="B195" s="151"/>
      <c r="C195" s="132"/>
      <c r="D195" s="138"/>
      <c r="E195" s="50"/>
      <c r="F195" s="153"/>
      <c r="G195" s="144"/>
      <c r="H195" s="142"/>
    </row>
    <row r="196" spans="2:8" ht="30" customHeight="1">
      <c r="B196" s="151"/>
      <c r="C196" s="132"/>
      <c r="D196" s="138"/>
      <c r="E196" s="50"/>
      <c r="F196" s="153"/>
      <c r="G196" s="144"/>
      <c r="H196" s="142"/>
    </row>
    <row r="197" spans="2:8" ht="30" customHeight="1">
      <c r="B197" s="151"/>
      <c r="C197" s="132"/>
      <c r="D197" s="138"/>
      <c r="E197" s="50"/>
      <c r="F197" s="153"/>
      <c r="G197" s="144"/>
      <c r="H197" s="142"/>
    </row>
    <row r="198" spans="2:8" ht="30" customHeight="1">
      <c r="B198" s="151"/>
      <c r="C198" s="132"/>
      <c r="D198" s="138"/>
      <c r="E198" s="50"/>
      <c r="F198" s="153"/>
      <c r="G198" s="144"/>
      <c r="H198" s="142"/>
    </row>
    <row r="199" spans="2:8" ht="30" customHeight="1">
      <c r="B199" s="151"/>
      <c r="C199" s="132"/>
      <c r="D199" s="138"/>
      <c r="E199" s="50"/>
      <c r="F199" s="153"/>
      <c r="G199" s="144"/>
      <c r="H199" s="142"/>
    </row>
    <row r="200" spans="2:8" ht="30" customHeight="1">
      <c r="B200" s="151"/>
      <c r="C200" s="132"/>
      <c r="D200" s="138"/>
      <c r="E200" s="50"/>
      <c r="F200" s="153"/>
      <c r="G200" s="144"/>
      <c r="H200" s="142"/>
    </row>
    <row r="201" spans="2:8" ht="30" customHeight="1">
      <c r="B201" s="151"/>
      <c r="C201" s="132"/>
      <c r="D201" s="138"/>
      <c r="E201" s="50"/>
      <c r="F201" s="153"/>
      <c r="G201" s="144"/>
      <c r="H201" s="142"/>
    </row>
    <row r="202" spans="2:8" ht="30" customHeight="1">
      <c r="B202" s="151"/>
      <c r="C202" s="132"/>
      <c r="D202" s="138"/>
      <c r="E202" s="50"/>
      <c r="F202" s="153"/>
      <c r="G202" s="144"/>
      <c r="H202" s="142"/>
    </row>
    <row r="203" spans="2:8" ht="30" customHeight="1">
      <c r="B203" s="151"/>
      <c r="C203" s="132"/>
      <c r="D203" s="138"/>
      <c r="E203" s="50"/>
      <c r="F203" s="153"/>
      <c r="G203" s="144"/>
      <c r="H203" s="142"/>
    </row>
    <row r="204" spans="2:8" ht="30" customHeight="1">
      <c r="B204" s="151"/>
      <c r="C204" s="132"/>
      <c r="D204" s="138"/>
      <c r="E204" s="50"/>
      <c r="F204" s="153"/>
      <c r="G204" s="144"/>
      <c r="H204" s="142"/>
    </row>
    <row r="205" spans="2:8" ht="30" customHeight="1">
      <c r="B205" s="151"/>
      <c r="C205" s="132"/>
      <c r="D205" s="138"/>
      <c r="E205" s="50"/>
      <c r="F205" s="153"/>
      <c r="G205" s="144"/>
      <c r="H205" s="142"/>
    </row>
    <row r="206" spans="2:8" ht="30" customHeight="1">
      <c r="B206" s="151"/>
      <c r="C206" s="132"/>
      <c r="D206" s="138"/>
      <c r="E206" s="50"/>
      <c r="F206" s="153"/>
      <c r="G206" s="144"/>
      <c r="H206" s="142"/>
    </row>
    <row r="207" spans="2:8" ht="30" customHeight="1">
      <c r="B207" s="151"/>
      <c r="C207" s="132"/>
      <c r="D207" s="138"/>
      <c r="E207" s="50"/>
      <c r="F207" s="153"/>
      <c r="G207" s="144"/>
      <c r="H207" s="142"/>
    </row>
    <row r="208" spans="2:8" ht="30" customHeight="1">
      <c r="B208" s="151"/>
      <c r="C208" s="132"/>
      <c r="D208" s="138"/>
      <c r="E208" s="50"/>
      <c r="F208" s="153"/>
      <c r="G208" s="144"/>
      <c r="H208" s="142"/>
    </row>
    <row r="209" spans="2:8" ht="30" customHeight="1">
      <c r="B209" s="151"/>
      <c r="C209" s="132"/>
      <c r="D209" s="138"/>
      <c r="E209" s="50"/>
      <c r="F209" s="153"/>
      <c r="G209" s="144"/>
      <c r="H209" s="142"/>
    </row>
    <row r="210" spans="2:8" ht="30" customHeight="1">
      <c r="B210" s="151"/>
      <c r="C210" s="132"/>
      <c r="D210" s="138"/>
      <c r="E210" s="50"/>
      <c r="F210" s="153"/>
      <c r="G210" s="144"/>
      <c r="H210" s="142"/>
    </row>
    <row r="211" spans="2:8" ht="30" customHeight="1">
      <c r="B211" s="151"/>
      <c r="C211" s="132"/>
      <c r="D211" s="138"/>
      <c r="E211" s="50"/>
      <c r="F211" s="153"/>
      <c r="G211" s="144"/>
      <c r="H211" s="142"/>
    </row>
    <row r="212" spans="2:8" ht="30" customHeight="1">
      <c r="B212" s="151"/>
      <c r="C212" s="132"/>
      <c r="D212" s="138"/>
      <c r="E212" s="50"/>
      <c r="F212" s="153"/>
      <c r="G212" s="144"/>
      <c r="H212" s="142"/>
    </row>
    <row r="213" spans="2:8" ht="30" customHeight="1">
      <c r="B213" s="146"/>
      <c r="C213" s="132"/>
      <c r="D213" s="138"/>
      <c r="E213" s="50"/>
      <c r="F213" s="153"/>
      <c r="G213" s="134"/>
      <c r="H213" s="142"/>
    </row>
    <row r="214" spans="2:8" ht="30" customHeight="1">
      <c r="B214" s="151"/>
      <c r="C214" s="132"/>
      <c r="D214" s="138"/>
      <c r="E214" s="50"/>
      <c r="F214" s="153"/>
      <c r="G214" s="134"/>
      <c r="H214" s="142"/>
    </row>
    <row r="215" spans="2:8" ht="30" customHeight="1">
      <c r="B215" s="148"/>
      <c r="C215" s="156"/>
      <c r="D215" s="138"/>
      <c r="E215" s="50"/>
      <c r="F215" s="153"/>
      <c r="G215" s="150"/>
      <c r="H215" s="147"/>
    </row>
    <row r="216" spans="2:8" ht="30" customHeight="1">
      <c r="B216" s="151"/>
      <c r="C216" s="132"/>
      <c r="D216" s="138"/>
      <c r="E216" s="50"/>
      <c r="F216" s="153"/>
      <c r="G216" s="134"/>
      <c r="H216" s="142"/>
    </row>
    <row r="217" spans="2:8" ht="30" customHeight="1">
      <c r="B217" s="148"/>
      <c r="C217" s="156"/>
      <c r="D217" s="138"/>
      <c r="E217" s="50"/>
      <c r="F217" s="153"/>
      <c r="G217" s="150"/>
      <c r="H217" s="147"/>
    </row>
    <row r="218" spans="2:8" ht="30" customHeight="1">
      <c r="B218" s="151"/>
      <c r="C218" s="132"/>
      <c r="D218" s="138"/>
      <c r="E218" s="50"/>
      <c r="F218" s="153"/>
      <c r="G218" s="134"/>
      <c r="H218" s="142"/>
    </row>
    <row r="219" spans="2:8" ht="30" customHeight="1">
      <c r="B219" s="148"/>
      <c r="C219" s="156"/>
      <c r="D219" s="138"/>
      <c r="E219" s="50"/>
      <c r="F219" s="153"/>
      <c r="G219" s="150"/>
      <c r="H219" s="147"/>
    </row>
    <row r="220" spans="2:8" ht="30" customHeight="1">
      <c r="B220" s="151"/>
      <c r="C220" s="132"/>
      <c r="D220" s="138"/>
      <c r="E220" s="50"/>
      <c r="F220" s="153"/>
      <c r="G220" s="134"/>
      <c r="H220" s="142"/>
    </row>
    <row r="221" spans="2:8" ht="30" customHeight="1">
      <c r="B221" s="148"/>
      <c r="C221" s="156"/>
      <c r="D221" s="138"/>
      <c r="E221" s="50"/>
      <c r="F221" s="153"/>
      <c r="G221" s="150"/>
      <c r="H221" s="147"/>
    </row>
    <row r="222" spans="2:8" ht="30" customHeight="1">
      <c r="B222" s="151"/>
      <c r="C222" s="132"/>
      <c r="D222" s="138"/>
      <c r="E222" s="50"/>
      <c r="F222" s="153"/>
      <c r="G222" s="134"/>
      <c r="H222" s="142"/>
    </row>
    <row r="223" spans="2:8" ht="30" customHeight="1">
      <c r="B223" s="151"/>
      <c r="C223" s="132"/>
      <c r="D223" s="138"/>
      <c r="E223" s="50"/>
      <c r="F223" s="153"/>
      <c r="G223" s="134"/>
      <c r="H223" s="142"/>
    </row>
  </sheetData>
  <mergeCells count="4">
    <mergeCell ref="D1:I1"/>
    <mergeCell ref="D3:I3"/>
    <mergeCell ref="F4:I4"/>
    <mergeCell ref="G5:I5"/>
  </mergeCells>
  <phoneticPr fontId="6"/>
  <dataValidations count="1">
    <dataValidation imeMode="off" allowBlank="1" showInputMessage="1" showErrorMessage="1" sqref="F8:F1048576" xr:uid="{00000000-0002-0000-0500-000000000000}"/>
  </dataValidations>
  <printOptions horizontalCentered="1"/>
  <pageMargins left="0.55118110236220474" right="0.55118110236220474" top="0.86614173228346458" bottom="0.47244094488188981" header="0.51181102362204722" footer="0.27559055118110237"/>
  <pageSetup paperSize="9" scale="81" fitToHeight="0" orientation="portrait" blackAndWhite="1" cellComments="asDisplayed" useFirstPageNumber="1" r:id="rId1"/>
  <headerFooter scaleWithDoc="0" alignWithMargins="0">
    <oddFooter>&amp;R&amp;9久留米工業高専寄宿舎改修その他工事（明細-&amp;P）</oddFooter>
  </headerFooter>
  <rowBreaks count="5" manualBreakCount="5">
    <brk id="39" min="1" max="7" man="1"/>
    <brk id="69" min="1" max="7" man="1"/>
    <brk id="99" min="1" max="7" man="1"/>
    <brk id="129" min="1" max="7" man="1"/>
    <brk id="159" min="1" max="7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556B9AE4D4D6ED4E9D2255D24BBB51AE" ma:contentTypeVersion="17" ma:contentTypeDescription="新しいドキュメントを作成します。" ma:contentTypeScope="" ma:versionID="7aab337fa647fe287cc15bb3c88c41f3">
  <xsd:schema xmlns:xsd="http://www.w3.org/2001/XMLSchema" xmlns:xs="http://www.w3.org/2001/XMLSchema" xmlns:p="http://schemas.microsoft.com/office/2006/metadata/properties" xmlns:ns2="c3b5e561-6884-4665-9d5c-8b17ffce51c7" xmlns:ns3="d198d374-5468-4991-bf01-ed83ef62c9f9" targetNamespace="http://schemas.microsoft.com/office/2006/metadata/properties" ma:root="true" ma:fieldsID="32a63abbbbbd19ae6d1d35c4d1c4600a" ns2:_="" ns3:_="">
    <xsd:import namespace="c3b5e561-6884-4665-9d5c-8b17ffce51c7"/>
    <xsd:import namespace="d198d374-5468-4991-bf01-ed83ef62c9f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3:SharedWithUsers" minOccurs="0"/>
                <xsd:element ref="ns3:SharedWithDetails" minOccurs="0"/>
                <xsd:element ref="ns2:_x5099__x8003_" minOccurs="0"/>
                <xsd:element ref="ns2:MediaServiceLocation" minOccurs="0"/>
                <xsd:element ref="ns2:MediaServiceObjectDetectorVersions" minOccurs="0"/>
                <xsd:element ref="ns2:_Flow_SignoffStatu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3b5e561-6884-4665-9d5c-8b17ffce51c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2" nillable="true" ma:taxonomy="true" ma:internalName="lcf76f155ced4ddcb4097134ff3c332f" ma:taxonomyFieldName="MediaServiceImageTags" ma:displayName="画像タグ" ma:readOnly="false" ma:fieldId="{5cf76f15-5ced-4ddc-b409-7134ff3c332f}" ma:taxonomyMulti="true" ma:sspId="c1ec0f05-8db9-4cb4-a53b-b8806002f24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_x5099__x8003_" ma:index="20" nillable="true" ma:displayName="備考" ma:format="Dropdown" ma:internalName="_x5099__x8003_">
      <xsd:simpleType>
        <xsd:restriction base="dms:Text">
          <xsd:maxLength value="255"/>
        </xsd:restriction>
      </xsd:simpleType>
    </xsd:element>
    <xsd:element name="MediaServiceLocation" ma:index="21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ObjectDetectorVersions" ma:index="22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_Flow_SignoffStatus" ma:index="23" nillable="true" ma:displayName="承認の状態" ma:internalName="_x627f__x8a8d__x306e__x72b6__x614b_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198d374-5468-4991-bf01-ed83ef62c9f9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486a2e15-66b8-4cdc-a4c6-eb5b20903f78}" ma:internalName="TaxCatchAll" ma:showField="CatchAllData" ma:web="d198d374-5468-4991-bf01-ed83ef62c9f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8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d198d374-5468-4991-bf01-ed83ef62c9f9" xsi:nil="true"/>
    <lcf76f155ced4ddcb4097134ff3c332f xmlns="c3b5e561-6884-4665-9d5c-8b17ffce51c7">
      <Terms xmlns="http://schemas.microsoft.com/office/infopath/2007/PartnerControls"/>
    </lcf76f155ced4ddcb4097134ff3c332f>
    <_x5099__x8003_ xmlns="c3b5e561-6884-4665-9d5c-8b17ffce51c7" xsi:nil="true"/>
    <_Flow_SignoffStatus xmlns="c3b5e561-6884-4665-9d5c-8b17ffce51c7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26E95E0-97B2-454B-8960-59DEE454301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3b5e561-6884-4665-9d5c-8b17ffce51c7"/>
    <ds:schemaRef ds:uri="d198d374-5468-4991-bf01-ed83ef62c9f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DB3CD216-5921-42D1-9CDE-17E403A9C6F9}">
  <ds:schemaRefs>
    <ds:schemaRef ds:uri="http://schemas.microsoft.com/office/2006/documentManagement/types"/>
    <ds:schemaRef ds:uri="http://www.w3.org/XML/1998/namespace"/>
    <ds:schemaRef ds:uri="http://schemas.microsoft.com/office/2006/metadata/properties"/>
    <ds:schemaRef ds:uri="http://purl.org/dc/elements/1.1/"/>
    <ds:schemaRef ds:uri="d198d374-5468-4991-bf01-ed83ef62c9f9"/>
    <ds:schemaRef ds:uri="http://purl.org/dc/dcmitype/"/>
    <ds:schemaRef ds:uri="http://purl.org/dc/terms/"/>
    <ds:schemaRef ds:uri="http://schemas.microsoft.com/office/infopath/2007/PartnerControls"/>
    <ds:schemaRef ds:uri="http://schemas.openxmlformats.org/package/2006/metadata/core-properties"/>
    <ds:schemaRef ds:uri="c3b5e561-6884-4665-9d5c-8b17ffce51c7"/>
  </ds:schemaRefs>
</ds:datastoreItem>
</file>

<file path=customXml/itemProps3.xml><?xml version="1.0" encoding="utf-8"?>
<ds:datastoreItem xmlns:ds="http://schemas.openxmlformats.org/officeDocument/2006/customXml" ds:itemID="{B82CA17C-A798-4035-A8A2-E6BF744DB09D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10</vt:i4>
      </vt:variant>
    </vt:vector>
  </HeadingPairs>
  <TitlesOfParts>
    <vt:vector size="16" baseType="lpstr">
      <vt:lpstr>表紙 </vt:lpstr>
      <vt:lpstr>種目</vt:lpstr>
      <vt:lpstr>科目</vt:lpstr>
      <vt:lpstr>中科目</vt:lpstr>
      <vt:lpstr>細目</vt:lpstr>
      <vt:lpstr>別紙明細</vt:lpstr>
      <vt:lpstr>科目!Print_Area</vt:lpstr>
      <vt:lpstr>細目!Print_Area</vt:lpstr>
      <vt:lpstr>種目!Print_Area</vt:lpstr>
      <vt:lpstr>中科目!Print_Area</vt:lpstr>
      <vt:lpstr>'表紙 '!Print_Area</vt:lpstr>
      <vt:lpstr>別紙明細!Print_Area</vt:lpstr>
      <vt:lpstr>科目!Print_Titles</vt:lpstr>
      <vt:lpstr>細目!Print_Titles</vt:lpstr>
      <vt:lpstr>中科目!Print_Titles</vt:lpstr>
      <vt:lpstr>別紙明細!Print_Titles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2018-07-26T07:20:04Z</dcterms:created>
  <dcterms:modified xsi:type="dcterms:W3CDTF">2025-08-18T07:48:37Z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0x010100556B9AE4D4D6ED4E9D2255D24BBB51AE</vt:lpwstr>
  </property>
  <property fmtid="{D5CDD505-2E9C-101B-9397-08002B2CF9AE}" pid="3" name="Order">
    <vt:r8>14000</vt:r8>
  </property>
  <property fmtid="{D5CDD505-2E9C-101B-9397-08002B2CF9AE}" pid="4" name="MediaServiceImageTags">
    <vt:lpwstr/>
  </property>
</Properties>
</file>